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5\01. JONATAN JOPIN\01 NUMERAL 11 INFORMACION PUBLICA 2025\ARTICULO\"/>
    </mc:Choice>
  </mc:AlternateContent>
  <xr:revisionPtr revIDLastSave="0" documentId="13_ncr:1_{C4A6499A-0972-4E2F-953D-0810272F1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definedNames>
    <definedName name="_xlnm.Print_Area" localSheetId="0">NOVIEMBRE!$A$1:$K$666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9" i="2" l="1"/>
  <c r="C574" i="2"/>
  <c r="C579" i="2"/>
  <c r="C584" i="2"/>
  <c r="C602" i="2"/>
  <c r="C607" i="2"/>
  <c r="C612" i="2"/>
  <c r="C617" i="2"/>
  <c r="C638" i="2"/>
  <c r="C643" i="2"/>
  <c r="C648" i="2"/>
  <c r="C653" i="2"/>
  <c r="C556" i="2"/>
  <c r="C551" i="2"/>
  <c r="C546" i="2"/>
  <c r="C541" i="2"/>
  <c r="C473" i="2"/>
  <c r="C478" i="2"/>
  <c r="C483" i="2"/>
  <c r="C488" i="2"/>
  <c r="C511" i="2"/>
  <c r="C516" i="2"/>
  <c r="C521" i="2"/>
  <c r="C526" i="2"/>
  <c r="C455" i="2"/>
  <c r="C450" i="2"/>
  <c r="C445" i="2"/>
  <c r="C440" i="2"/>
  <c r="C423" i="2"/>
  <c r="C418" i="2"/>
  <c r="C413" i="2"/>
  <c r="C408" i="2"/>
  <c r="C389" i="2" l="1"/>
  <c r="C384" i="2"/>
  <c r="C379" i="2"/>
  <c r="C374" i="2"/>
  <c r="C352" i="2"/>
  <c r="C347" i="2"/>
  <c r="C342" i="2"/>
  <c r="C337" i="2"/>
  <c r="C322" i="2"/>
  <c r="C317" i="2"/>
  <c r="C312" i="2"/>
  <c r="C307" i="2"/>
  <c r="C285" i="2"/>
  <c r="C280" i="2"/>
  <c r="C275" i="2"/>
  <c r="C270" i="2"/>
  <c r="C249" i="2"/>
  <c r="C244" i="2"/>
  <c r="C239" i="2"/>
  <c r="C234" i="2"/>
  <c r="C216" i="2"/>
  <c r="C211" i="2"/>
  <c r="C206" i="2"/>
  <c r="C201" i="2"/>
  <c r="C184" i="2"/>
  <c r="C179" i="2"/>
  <c r="C174" i="2"/>
  <c r="C169" i="2"/>
  <c r="C153" i="2"/>
  <c r="C148" i="2"/>
  <c r="C143" i="2"/>
  <c r="C138" i="2"/>
  <c r="C123" i="2"/>
  <c r="C118" i="2"/>
  <c r="C113" i="2"/>
  <c r="C108" i="2"/>
  <c r="C92" i="2"/>
  <c r="C87" i="2"/>
  <c r="C82" i="2"/>
  <c r="C77" i="2"/>
  <c r="C60" i="2"/>
  <c r="C55" i="2"/>
  <c r="C50" i="2"/>
  <c r="C45" i="2"/>
  <c r="C22" i="2"/>
  <c r="C17" i="2"/>
  <c r="C671" i="2" l="1"/>
</calcChain>
</file>

<file path=xl/sharedStrings.xml><?xml version="1.0" encoding="utf-8"?>
<sst xmlns="http://schemas.openxmlformats.org/spreadsheetml/2006/main" count="1896" uniqueCount="73">
  <si>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</si>
  <si>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</si>
  <si>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</si>
  <si>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</si>
  <si>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</si>
  <si>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</si>
  <si>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</si>
  <si>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</si>
  <si>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</si>
  <si>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</si>
  <si>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</si>
  <si>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</si>
  <si>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</si>
  <si>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</si>
  <si>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</si>
  <si>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</si>
  <si>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</si>
  <si>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</si>
  <si>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</si>
  <si>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</si>
  <si>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</si>
  <si>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</si>
  <si>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</si>
  <si>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</si>
  <si>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</si>
  <si>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</si>
  <si>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</si>
  <si>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</si>
  <si>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</si>
  <si>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</si>
  <si>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</si>
  <si>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</si>
  <si>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</si>
  <si>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</si>
  <si>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</si>
  <si>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</si>
  <si>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</si>
  <si>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</si>
  <si>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</si>
  <si>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>EMPRESA ELECTRICA DE GUATEMALA SOCIEDAD ANONIMA</t>
  </si>
  <si>
    <t xml:space="preserve">NIT: </t>
  </si>
  <si>
    <t>DISTRIBUIDORA DE ELECTRICIDAD DE OCCIDENTE SOCIEDAD ANONIMA</t>
  </si>
  <si>
    <t>DISTRIBUIDORA DE ELECTRICIDAD DE ORIENTE SOCIEDAD ANONIMA</t>
  </si>
  <si>
    <t xml:space="preserve">Procedimientos Regulados por el artículo 44 LCE (Casos de Excepción)                                               </t>
  </si>
  <si>
    <t xml:space="preserve"> 9:00 am - 17:00 pm</t>
  </si>
  <si>
    <t>EMPRESA MUNICIPAL DE AGUA DE LA CIUDAD DE GUATEMALA</t>
  </si>
  <si>
    <t>PERÉZ LARA DE ALVA MELI JESENIA</t>
  </si>
  <si>
    <t>MUNICIPALIDAD DE QUETZALTENANGO</t>
  </si>
  <si>
    <t>TELECOMUNICACIONES DE GUATEMALA SOCIEDAD ANONIMA</t>
  </si>
  <si>
    <t>MUNICIPALIDAD DE SANTA CRUZ DEL QUICHE</t>
  </si>
  <si>
    <t>RODRIGUEZ VILLATORO MAURA NOEMI</t>
  </si>
  <si>
    <t>CONTRALORIA GENERAL DE CUENTAS</t>
  </si>
  <si>
    <t>637672K</t>
  </si>
  <si>
    <t>MUNICIPALIDAD DE GUASTATOYA</t>
  </si>
  <si>
    <t>EMPRESA ELECTRICA MUNICIPAL DE PUERTO BARRIOS</t>
  </si>
  <si>
    <t>MUNICIPALIDAD DE COBAN ALTA VERAPAZ</t>
  </si>
  <si>
    <t xml:space="preserve">  02/12/2025</t>
  </si>
  <si>
    <t>Noviembre</t>
  </si>
  <si>
    <t>MUNICIPALIDAD DE ANTIGUA GUATEMALA</t>
  </si>
  <si>
    <t>DIRECCION GENERAL DEL DIARIO DE CENTRO AMERICA Y TIPOGRAFIA NACIONAL</t>
  </si>
  <si>
    <t>INDUSTRIA CHINA SOCIEDAD ANONIMA</t>
  </si>
  <si>
    <t>LOBO CASTILLO JAVIER ARTURO</t>
  </si>
  <si>
    <t>RECINOS ALVAREZ KRISTIAN GIOVANNI</t>
  </si>
  <si>
    <t>CIFUENTES JUAN LUIS ARMANDO</t>
  </si>
  <si>
    <t>FRANCO DARDON ALLAN ALBERTO</t>
  </si>
  <si>
    <t>ESPINALES TORRES LINDA GUADALUPE</t>
  </si>
  <si>
    <t>GONZALEZ RIVERA JUAN CARLOS</t>
  </si>
  <si>
    <t>GUZMAN SOTO EDDIE ROBERTO</t>
  </si>
  <si>
    <t>CREDITO HIPOTECARIO NACIONAL DE GUATEMALA</t>
  </si>
  <si>
    <t>PUENTE NUEVO, SOCIEDAD ANONIMA</t>
  </si>
  <si>
    <t>GARCÍA PATZAN NATALI PAMELA</t>
  </si>
  <si>
    <t>LIBRERIA Y PAPELERIA PROGRESO DOS SOCIEDAD ANONIMA</t>
  </si>
  <si>
    <t>HERNÁNDEZ IBARRA LORNA BETZABE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</si>
</sst>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7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44" fontId="9" fillId="0" borderId="0" xfId="0" applyNumberFormat="1" applyFont="1" applyBorder="1" applyAlignment="1">
      <alignment horizontal="left" vertical="center"/>
    </xf>
    <xf numFmtId="44" fontId="3" fillId="0" borderId="0" xfId="1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left" vertical="center"/>
    </xf>
    <xf numFmtId="44" fontId="0" fillId="0" borderId="0" xfId="0" applyNumberFormat="1"/>
    <xf numFmtId="14" fontId="9" fillId="0" borderId="0" xfId="0" applyNumberFormat="1" applyFont="1" applyBorder="1" applyAlignment="1">
      <alignment horizontal="left" vertical="center"/>
    </xf>
    <xf numFmtId="17" fontId="9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165" fontId="8" fillId="0" borderId="19" xfId="1" applyNumberFormat="1" applyFont="1" applyFill="1" applyBorder="1" applyAlignment="1">
      <alignment horizontal="left" vertical="center"/>
    </xf>
    <xf numFmtId="44" fontId="8" fillId="0" borderId="19" xfId="1" applyNumberFormat="1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65" fontId="8" fillId="0" borderId="19" xfId="1" applyNumberFormat="1" applyFont="1" applyBorder="1" applyAlignment="1">
      <alignment horizontal="center" vertical="center"/>
    </xf>
    <xf numFmtId="44" fontId="8" fillId="0" borderId="19" xfId="1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165" fontId="8" fillId="0" borderId="19" xfId="1" applyNumberFormat="1" applyFont="1" applyFill="1" applyBorder="1" applyAlignment="1">
      <alignment horizontal="center" vertical="center"/>
    </xf>
    <xf numFmtId="44" fontId="8" fillId="0" borderId="19" xfId="1" applyNumberFormat="1" applyFont="1" applyFill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3" borderId="0" xfId="0" applyFill="1"/>
    <xf numFmtId="0" fontId="8" fillId="3" borderId="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8" fillId="0" borderId="12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44" fontId="8" fillId="0" borderId="12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65" fontId="8" fillId="3" borderId="1" xfId="1" applyNumberFormat="1" applyFont="1" applyFill="1" applyBorder="1" applyAlignment="1">
      <alignment horizontal="center" vertical="center"/>
    </xf>
    <xf numFmtId="165" fontId="8" fillId="3" borderId="12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44" fontId="8" fillId="3" borderId="1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71"/>
  <sheetViews>
    <sheetView showGridLines="0" tabSelected="1" view="pageBreakPreview" topLeftCell="A639" zoomScale="55" zoomScaleNormal="100" zoomScaleSheetLayoutView="55" zoomScalePageLayoutView="40" workbookViewId="0">
      <selection activeCell="G681" sqref="G681"/>
    </sheetView>
  </sheetViews>
  <sheetFormatPr baseColWidth="10" defaultRowHeight="15" x14ac:dyDescent="0.25"/>
  <cols>
    <col min="1" max="1" width="27.42578125" customWidth="1"/>
    <col min="2" max="2" width="17.85546875" style="46" customWidth="1"/>
    <col min="3" max="3" width="18.42578125" style="66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21" t="s">
        <v>28</v>
      </c>
      <c r="B2" s="37"/>
      <c r="C2" s="58" t="s">
        <v>29</v>
      </c>
      <c r="D2" s="21"/>
      <c r="E2" s="21"/>
      <c r="F2" s="21"/>
      <c r="G2" s="21"/>
      <c r="H2" s="21"/>
      <c r="I2" s="6"/>
      <c r="J2" s="6"/>
      <c r="K2" s="6"/>
    </row>
    <row r="3" spans="1:11" ht="21" x14ac:dyDescent="0.25">
      <c r="A3" s="21" t="s">
        <v>30</v>
      </c>
      <c r="B3" s="37"/>
      <c r="C3" s="58" t="s">
        <v>31</v>
      </c>
      <c r="D3" s="21"/>
      <c r="E3" s="21"/>
      <c r="F3" s="21"/>
      <c r="G3" s="21"/>
      <c r="H3" s="21"/>
      <c r="I3" s="6"/>
      <c r="J3" s="6"/>
      <c r="K3" s="6"/>
    </row>
    <row r="4" spans="1:11" ht="21" customHeight="1" x14ac:dyDescent="0.25">
      <c r="A4" s="22" t="s">
        <v>24</v>
      </c>
      <c r="B4" s="38"/>
      <c r="C4" s="171" t="s">
        <v>44</v>
      </c>
      <c r="D4" s="171"/>
      <c r="E4" s="22"/>
      <c r="F4" s="22"/>
      <c r="G4" s="22"/>
      <c r="H4" s="22"/>
      <c r="I4" s="7"/>
      <c r="J4" s="7"/>
      <c r="K4" s="7"/>
    </row>
    <row r="5" spans="1:11" ht="21" x14ac:dyDescent="0.25">
      <c r="A5" s="21" t="s">
        <v>32</v>
      </c>
      <c r="B5" s="37"/>
      <c r="C5" s="58" t="s">
        <v>37</v>
      </c>
      <c r="D5" s="21"/>
      <c r="E5" s="21"/>
      <c r="F5" s="21"/>
      <c r="G5" s="21"/>
      <c r="H5" s="21"/>
      <c r="I5" s="6"/>
      <c r="J5" s="6"/>
      <c r="K5" s="6"/>
    </row>
    <row r="6" spans="1:11" ht="21" x14ac:dyDescent="0.25">
      <c r="A6" s="21" t="s">
        <v>33</v>
      </c>
      <c r="B6" s="37"/>
      <c r="C6" s="58" t="s">
        <v>36</v>
      </c>
      <c r="D6" s="21"/>
      <c r="E6" s="21"/>
      <c r="F6" s="21"/>
      <c r="G6" s="21"/>
      <c r="H6" s="21"/>
      <c r="I6" s="6"/>
      <c r="J6" s="6"/>
      <c r="K6" s="6"/>
    </row>
    <row r="7" spans="1:11" ht="21" x14ac:dyDescent="0.25">
      <c r="A7" s="21" t="s">
        <v>27</v>
      </c>
      <c r="B7" s="37"/>
      <c r="C7" s="58" t="s">
        <v>38</v>
      </c>
      <c r="D7" s="21"/>
      <c r="E7" s="21"/>
      <c r="F7" s="21"/>
      <c r="G7" s="21"/>
      <c r="H7" s="21"/>
      <c r="I7" s="6"/>
      <c r="J7" s="6"/>
      <c r="K7" s="6"/>
    </row>
    <row r="8" spans="1:11" ht="21" x14ac:dyDescent="0.25">
      <c r="A8" s="21" t="s">
        <v>34</v>
      </c>
      <c r="B8" s="37"/>
      <c r="C8" s="67" t="s">
        <v>56</v>
      </c>
      <c r="D8" s="21"/>
      <c r="E8" s="21"/>
      <c r="F8" s="21"/>
      <c r="G8" s="21"/>
      <c r="H8" s="21"/>
      <c r="I8" s="6"/>
      <c r="J8" s="6"/>
      <c r="K8" s="6"/>
    </row>
    <row r="9" spans="1:11" ht="21" x14ac:dyDescent="0.25">
      <c r="A9" s="21" t="s">
        <v>35</v>
      </c>
      <c r="B9" s="37"/>
      <c r="C9" s="68" t="s">
        <v>57</v>
      </c>
      <c r="D9" s="21"/>
      <c r="E9" s="21"/>
      <c r="F9" s="21"/>
      <c r="G9" s="21"/>
      <c r="H9" s="21"/>
      <c r="I9" s="6"/>
      <c r="J9" s="6"/>
      <c r="K9" s="6"/>
    </row>
    <row r="10" spans="1:11" ht="15.75" x14ac:dyDescent="0.25">
      <c r="A10" s="1"/>
      <c r="B10" s="39"/>
      <c r="C10" s="59"/>
      <c r="D10" s="2"/>
      <c r="E10" s="1"/>
      <c r="F10" s="2"/>
      <c r="G10" s="1"/>
      <c r="H10" s="1"/>
      <c r="I10" s="1"/>
      <c r="J10" s="1"/>
      <c r="K10" s="1"/>
    </row>
    <row r="11" spans="1:11" ht="23.25" x14ac:dyDescent="0.25">
      <c r="A11" s="172" t="s">
        <v>23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ht="23.25" x14ac:dyDescent="0.25">
      <c r="A12" s="172" t="s">
        <v>25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</row>
    <row r="13" spans="1:11" ht="15.75" x14ac:dyDescent="0.25">
      <c r="A13" s="1"/>
      <c r="B13" s="40"/>
      <c r="C13" s="60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173" t="s">
        <v>26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ht="9" customHeight="1" x14ac:dyDescent="0.25">
      <c r="A15" s="5"/>
      <c r="B15" s="41"/>
      <c r="C15" s="61"/>
      <c r="D15" s="3"/>
      <c r="F15" s="3"/>
      <c r="G15" s="4"/>
    </row>
    <row r="16" spans="1:11" ht="75.75" customHeight="1" x14ac:dyDescent="0.25">
      <c r="A16" s="8" t="s">
        <v>0</v>
      </c>
      <c r="B16" s="36" t="s">
        <v>1</v>
      </c>
      <c r="C16" s="62" t="s">
        <v>2</v>
      </c>
      <c r="D16" s="8" t="s">
        <v>3</v>
      </c>
      <c r="E16" s="8" t="s">
        <v>4</v>
      </c>
      <c r="F16" s="170" t="s">
        <v>5</v>
      </c>
      <c r="G16" s="170"/>
      <c r="H16" s="170" t="s">
        <v>6</v>
      </c>
      <c r="I16" s="170"/>
      <c r="J16" s="170" t="s">
        <v>7</v>
      </c>
      <c r="K16" s="170"/>
    </row>
    <row r="17" spans="1:11" ht="75" x14ac:dyDescent="0.25">
      <c r="A17" s="167" t="s">
        <v>22</v>
      </c>
      <c r="B17" s="112">
        <v>180.17</v>
      </c>
      <c r="C17" s="114">
        <f>B17</f>
        <v>180.17</v>
      </c>
      <c r="D17" s="164">
        <v>1</v>
      </c>
      <c r="E17" s="166">
        <v>111</v>
      </c>
      <c r="F17" s="11" t="s">
        <v>8</v>
      </c>
      <c r="G17" s="85" t="s">
        <v>41</v>
      </c>
      <c r="H17" s="13" t="s">
        <v>9</v>
      </c>
      <c r="I17" s="13" t="s">
        <v>10</v>
      </c>
      <c r="J17" s="13" t="s">
        <v>11</v>
      </c>
      <c r="K17" s="13" t="s">
        <v>10</v>
      </c>
    </row>
    <row r="18" spans="1:11" ht="18.75" x14ac:dyDescent="0.25">
      <c r="A18" s="167"/>
      <c r="B18" s="112"/>
      <c r="C18" s="114"/>
      <c r="D18" s="164"/>
      <c r="E18" s="166"/>
      <c r="F18" s="11" t="s">
        <v>12</v>
      </c>
      <c r="G18" s="85">
        <v>14946211</v>
      </c>
      <c r="H18" s="13" t="s">
        <v>13</v>
      </c>
      <c r="I18" s="13" t="s">
        <v>10</v>
      </c>
      <c r="J18" s="13" t="s">
        <v>14</v>
      </c>
      <c r="K18" s="13" t="s">
        <v>10</v>
      </c>
    </row>
    <row r="19" spans="1:11" ht="56.25" x14ac:dyDescent="0.25">
      <c r="A19" s="167"/>
      <c r="B19" s="112"/>
      <c r="C19" s="114"/>
      <c r="D19" s="164"/>
      <c r="E19" s="166"/>
      <c r="F19" s="164"/>
      <c r="G19" s="165"/>
      <c r="H19" s="11" t="s">
        <v>15</v>
      </c>
      <c r="I19" s="13" t="s">
        <v>10</v>
      </c>
      <c r="J19" s="11" t="s">
        <v>16</v>
      </c>
      <c r="K19" s="13" t="s">
        <v>17</v>
      </c>
    </row>
    <row r="20" spans="1:11" ht="18.75" x14ac:dyDescent="0.25">
      <c r="A20" s="167"/>
      <c r="B20" s="112"/>
      <c r="C20" s="114"/>
      <c r="D20" s="164"/>
      <c r="E20" s="166"/>
      <c r="F20" s="164"/>
      <c r="G20" s="165"/>
      <c r="H20" s="13" t="s">
        <v>18</v>
      </c>
      <c r="I20" s="13" t="s">
        <v>10</v>
      </c>
      <c r="J20" s="13" t="s">
        <v>19</v>
      </c>
      <c r="K20" s="13" t="s">
        <v>10</v>
      </c>
    </row>
    <row r="21" spans="1:11" ht="18.75" x14ac:dyDescent="0.25">
      <c r="A21" s="167"/>
      <c r="B21" s="112"/>
      <c r="C21" s="114"/>
      <c r="D21" s="164"/>
      <c r="E21" s="166"/>
      <c r="F21" s="164"/>
      <c r="G21" s="165"/>
      <c r="H21" s="13" t="s">
        <v>20</v>
      </c>
      <c r="I21" s="13" t="s">
        <v>21</v>
      </c>
      <c r="J21" s="13"/>
      <c r="K21" s="13"/>
    </row>
    <row r="22" spans="1:11" ht="45" x14ac:dyDescent="0.25">
      <c r="A22" s="167" t="s">
        <v>22</v>
      </c>
      <c r="B22" s="112">
        <v>143.13</v>
      </c>
      <c r="C22" s="114">
        <f>B22</f>
        <v>143.13</v>
      </c>
      <c r="D22" s="164">
        <v>1</v>
      </c>
      <c r="E22" s="166">
        <v>111</v>
      </c>
      <c r="F22" s="11" t="s">
        <v>8</v>
      </c>
      <c r="G22" s="3" t="s">
        <v>42</v>
      </c>
      <c r="H22" s="13" t="s">
        <v>9</v>
      </c>
      <c r="I22" s="13" t="s">
        <v>10</v>
      </c>
      <c r="J22" s="13" t="s">
        <v>11</v>
      </c>
      <c r="K22" s="13" t="s">
        <v>10</v>
      </c>
    </row>
    <row r="23" spans="1:11" ht="18.75" x14ac:dyDescent="0.25">
      <c r="A23" s="167"/>
      <c r="B23" s="112"/>
      <c r="C23" s="114"/>
      <c r="D23" s="164"/>
      <c r="E23" s="166"/>
      <c r="F23" s="11" t="s">
        <v>12</v>
      </c>
      <c r="G23" s="85">
        <v>14946203</v>
      </c>
      <c r="H23" s="13" t="s">
        <v>13</v>
      </c>
      <c r="I23" s="13" t="s">
        <v>10</v>
      </c>
      <c r="J23" s="13" t="s">
        <v>14</v>
      </c>
      <c r="K23" s="13" t="s">
        <v>10</v>
      </c>
    </row>
    <row r="24" spans="1:11" ht="56.25" x14ac:dyDescent="0.25">
      <c r="A24" s="167"/>
      <c r="B24" s="112"/>
      <c r="C24" s="114"/>
      <c r="D24" s="164"/>
      <c r="E24" s="166"/>
      <c r="F24" s="164"/>
      <c r="G24" s="165"/>
      <c r="H24" s="11" t="s">
        <v>15</v>
      </c>
      <c r="I24" s="13" t="s">
        <v>10</v>
      </c>
      <c r="J24" s="11" t="s">
        <v>16</v>
      </c>
      <c r="K24" s="13" t="s">
        <v>17</v>
      </c>
    </row>
    <row r="25" spans="1:11" ht="18.75" x14ac:dyDescent="0.25">
      <c r="A25" s="167"/>
      <c r="B25" s="112"/>
      <c r="C25" s="114"/>
      <c r="D25" s="164"/>
      <c r="E25" s="166"/>
      <c r="F25" s="164"/>
      <c r="G25" s="165"/>
      <c r="H25" s="13" t="s">
        <v>18</v>
      </c>
      <c r="I25" s="13" t="s">
        <v>10</v>
      </c>
      <c r="J25" s="13" t="s">
        <v>19</v>
      </c>
      <c r="K25" s="13" t="s">
        <v>10</v>
      </c>
    </row>
    <row r="26" spans="1:11" ht="18.75" x14ac:dyDescent="0.25">
      <c r="A26" s="167"/>
      <c r="B26" s="112"/>
      <c r="C26" s="114"/>
      <c r="D26" s="164"/>
      <c r="E26" s="166"/>
      <c r="F26" s="164"/>
      <c r="G26" s="165"/>
      <c r="H26" s="13" t="s">
        <v>20</v>
      </c>
      <c r="I26" s="13" t="s">
        <v>21</v>
      </c>
      <c r="J26" s="13"/>
      <c r="K26" s="13"/>
    </row>
    <row r="27" spans="1:11" ht="18.75" x14ac:dyDescent="0.25">
      <c r="A27" s="87"/>
      <c r="B27" s="91"/>
      <c r="C27" s="92"/>
      <c r="D27" s="93"/>
      <c r="E27" s="94"/>
      <c r="F27" s="93"/>
      <c r="G27" s="90"/>
      <c r="H27" s="95"/>
      <c r="I27" s="95"/>
      <c r="J27" s="95"/>
      <c r="K27" s="95"/>
    </row>
    <row r="28" spans="1:11" ht="18.75" x14ac:dyDescent="0.25">
      <c r="A28" s="70"/>
      <c r="B28" s="42"/>
      <c r="C28" s="63"/>
      <c r="D28" s="72"/>
      <c r="E28" s="73"/>
      <c r="F28" s="72"/>
      <c r="G28" s="74"/>
      <c r="H28" s="19"/>
      <c r="I28" s="19"/>
      <c r="J28" s="19"/>
      <c r="K28" s="19"/>
    </row>
    <row r="29" spans="1:11" ht="18.75" x14ac:dyDescent="0.25">
      <c r="A29" s="70"/>
      <c r="B29" s="42"/>
      <c r="C29" s="63"/>
      <c r="D29" s="72"/>
      <c r="E29" s="73"/>
      <c r="F29" s="72"/>
      <c r="G29" s="74"/>
      <c r="H29" s="19"/>
      <c r="I29" s="19"/>
      <c r="J29" s="19"/>
      <c r="K29" s="19"/>
    </row>
    <row r="30" spans="1:11" ht="18.75" x14ac:dyDescent="0.25">
      <c r="A30" s="70"/>
      <c r="B30" s="42"/>
      <c r="C30" s="63"/>
      <c r="D30" s="72"/>
      <c r="E30" s="73"/>
      <c r="F30" s="72"/>
      <c r="G30" s="74"/>
      <c r="H30" s="19"/>
      <c r="I30" s="19"/>
      <c r="J30" s="19"/>
      <c r="K30" s="19"/>
    </row>
    <row r="31" spans="1:11" ht="18.75" x14ac:dyDescent="0.25">
      <c r="A31" s="77"/>
      <c r="B31" s="42"/>
      <c r="C31" s="63"/>
      <c r="D31" s="75"/>
      <c r="E31" s="79"/>
      <c r="F31" s="75"/>
      <c r="G31" s="74"/>
      <c r="H31" s="19"/>
      <c r="I31" s="19"/>
      <c r="J31" s="19"/>
      <c r="K31" s="19"/>
    </row>
    <row r="32" spans="1:11" ht="18.75" x14ac:dyDescent="0.25">
      <c r="A32" s="15"/>
      <c r="B32" s="42"/>
      <c r="C32" s="63"/>
      <c r="D32" s="16"/>
      <c r="E32" s="17"/>
      <c r="F32" s="16"/>
      <c r="G32" s="18"/>
      <c r="H32" s="19"/>
      <c r="I32" s="19"/>
      <c r="J32" s="19"/>
      <c r="K32" s="19"/>
    </row>
    <row r="33" spans="1:11" ht="18.75" x14ac:dyDescent="0.25">
      <c r="A33" s="77"/>
      <c r="B33" s="42"/>
      <c r="C33" s="63"/>
      <c r="D33" s="75"/>
      <c r="E33" s="79"/>
      <c r="F33" s="75"/>
      <c r="G33" s="74"/>
      <c r="H33" s="19"/>
      <c r="I33" s="19"/>
      <c r="J33" s="19"/>
      <c r="K33" s="19"/>
    </row>
    <row r="34" spans="1:11" ht="18.75" x14ac:dyDescent="0.25">
      <c r="A34" s="77"/>
      <c r="B34" s="42"/>
      <c r="C34" s="63"/>
      <c r="D34" s="75"/>
      <c r="E34" s="79"/>
      <c r="F34" s="75"/>
      <c r="G34" s="74"/>
      <c r="H34" s="19"/>
      <c r="I34" s="19"/>
      <c r="J34" s="19"/>
      <c r="K34" s="19"/>
    </row>
    <row r="35" spans="1:11" ht="18.75" x14ac:dyDescent="0.25">
      <c r="A35" s="77"/>
      <c r="B35" s="42"/>
      <c r="C35" s="63"/>
      <c r="D35" s="75"/>
      <c r="E35" s="79"/>
      <c r="F35" s="75"/>
      <c r="G35" s="74"/>
      <c r="H35" s="19"/>
      <c r="I35" s="19"/>
      <c r="J35" s="19"/>
      <c r="K35" s="19"/>
    </row>
    <row r="36" spans="1:11" ht="18.75" x14ac:dyDescent="0.25">
      <c r="A36" s="77"/>
      <c r="B36" s="42"/>
      <c r="C36" s="63"/>
      <c r="D36" s="75"/>
      <c r="E36" s="79"/>
      <c r="F36" s="75"/>
      <c r="G36" s="74"/>
      <c r="H36" s="19"/>
      <c r="I36" s="19"/>
      <c r="J36" s="19"/>
      <c r="K36" s="19"/>
    </row>
    <row r="37" spans="1:11" ht="18.75" x14ac:dyDescent="0.25">
      <c r="A37" s="77"/>
      <c r="B37" s="42"/>
      <c r="C37" s="63"/>
      <c r="D37" s="75"/>
      <c r="E37" s="79"/>
      <c r="F37" s="75"/>
      <c r="G37" s="74"/>
      <c r="H37" s="19"/>
      <c r="I37" s="19"/>
      <c r="J37" s="19"/>
      <c r="K37" s="19"/>
    </row>
    <row r="38" spans="1:11" ht="18.75" x14ac:dyDescent="0.25">
      <c r="A38" s="77"/>
      <c r="B38" s="42"/>
      <c r="C38" s="63"/>
      <c r="D38" s="75"/>
      <c r="E38" s="79"/>
      <c r="F38" s="75"/>
      <c r="G38" s="74"/>
      <c r="H38" s="19"/>
      <c r="I38" s="19"/>
      <c r="J38" s="19"/>
      <c r="K38" s="19"/>
    </row>
    <row r="39" spans="1:11" ht="18.75" x14ac:dyDescent="0.25">
      <c r="A39" s="77"/>
      <c r="B39" s="42"/>
      <c r="C39" s="63"/>
      <c r="D39" s="75"/>
      <c r="E39" s="79"/>
      <c r="F39" s="75"/>
      <c r="G39" s="74"/>
      <c r="H39" s="19"/>
      <c r="I39" s="19"/>
      <c r="J39" s="19"/>
      <c r="K39" s="19"/>
    </row>
    <row r="40" spans="1:11" ht="18.75" x14ac:dyDescent="0.25">
      <c r="A40" s="77"/>
      <c r="B40" s="42"/>
      <c r="C40" s="63"/>
      <c r="D40" s="75"/>
      <c r="E40" s="79"/>
      <c r="F40" s="75"/>
      <c r="G40" s="74"/>
      <c r="H40" s="19"/>
      <c r="I40" s="19"/>
      <c r="J40" s="19"/>
      <c r="K40" s="19"/>
    </row>
    <row r="41" spans="1:11" ht="18.75" x14ac:dyDescent="0.25">
      <c r="A41" s="77"/>
      <c r="B41" s="42"/>
      <c r="C41" s="63"/>
      <c r="D41" s="75"/>
      <c r="E41" s="79"/>
      <c r="F41" s="75"/>
      <c r="G41" s="74"/>
      <c r="H41" s="19"/>
      <c r="I41" s="19"/>
      <c r="J41" s="19"/>
      <c r="K41" s="19"/>
    </row>
    <row r="42" spans="1:11" ht="15" customHeight="1" x14ac:dyDescent="0.25">
      <c r="A42" s="77"/>
      <c r="B42" s="42"/>
      <c r="C42" s="63"/>
      <c r="D42" s="75"/>
      <c r="E42" s="79"/>
      <c r="F42" s="75"/>
      <c r="G42" s="74"/>
      <c r="H42" s="19"/>
      <c r="I42" s="19"/>
      <c r="J42" s="19"/>
      <c r="K42" s="19"/>
    </row>
    <row r="43" spans="1:11" ht="18.75" hidden="1" x14ac:dyDescent="0.25">
      <c r="A43" s="15"/>
      <c r="B43" s="42"/>
      <c r="C43" s="63"/>
      <c r="D43" s="16"/>
      <c r="E43" s="17"/>
      <c r="F43" s="16"/>
      <c r="G43" s="18"/>
      <c r="H43" s="19"/>
      <c r="I43" s="19"/>
      <c r="J43" s="19"/>
      <c r="K43" s="19"/>
    </row>
    <row r="44" spans="1:11" ht="78" customHeight="1" x14ac:dyDescent="0.25">
      <c r="A44" s="8" t="s">
        <v>0</v>
      </c>
      <c r="B44" s="36" t="s">
        <v>1</v>
      </c>
      <c r="C44" s="62" t="s">
        <v>2</v>
      </c>
      <c r="D44" s="8" t="s">
        <v>3</v>
      </c>
      <c r="E44" s="25" t="s">
        <v>4</v>
      </c>
      <c r="F44" s="129" t="s">
        <v>5</v>
      </c>
      <c r="G44" s="130"/>
      <c r="H44" s="129" t="s">
        <v>6</v>
      </c>
      <c r="I44" s="130"/>
      <c r="J44" s="129" t="s">
        <v>7</v>
      </c>
      <c r="K44" s="130"/>
    </row>
    <row r="45" spans="1:11" ht="75" x14ac:dyDescent="0.25">
      <c r="A45" s="167" t="s">
        <v>22</v>
      </c>
      <c r="B45" s="112">
        <v>166.99</v>
      </c>
      <c r="C45" s="114">
        <f>B45</f>
        <v>166.99</v>
      </c>
      <c r="D45" s="164">
        <v>1</v>
      </c>
      <c r="E45" s="166">
        <v>111</v>
      </c>
      <c r="F45" s="11" t="s">
        <v>8</v>
      </c>
      <c r="G45" s="85" t="s">
        <v>41</v>
      </c>
      <c r="H45" s="13" t="s">
        <v>9</v>
      </c>
      <c r="I45" s="13" t="s">
        <v>10</v>
      </c>
      <c r="J45" s="13" t="s">
        <v>11</v>
      </c>
      <c r="K45" s="13" t="s">
        <v>10</v>
      </c>
    </row>
    <row r="46" spans="1:11" ht="18.75" x14ac:dyDescent="0.25">
      <c r="A46" s="167"/>
      <c r="B46" s="112"/>
      <c r="C46" s="114"/>
      <c r="D46" s="164"/>
      <c r="E46" s="166"/>
      <c r="F46" s="11" t="s">
        <v>12</v>
      </c>
      <c r="G46" s="82">
        <v>14946211</v>
      </c>
      <c r="H46" s="13" t="s">
        <v>13</v>
      </c>
      <c r="I46" s="13" t="s">
        <v>10</v>
      </c>
      <c r="J46" s="13" t="s">
        <v>14</v>
      </c>
      <c r="K46" s="13" t="s">
        <v>10</v>
      </c>
    </row>
    <row r="47" spans="1:11" ht="56.25" x14ac:dyDescent="0.25">
      <c r="A47" s="167"/>
      <c r="B47" s="112"/>
      <c r="C47" s="114"/>
      <c r="D47" s="164"/>
      <c r="E47" s="166"/>
      <c r="F47" s="164"/>
      <c r="G47" s="165"/>
      <c r="H47" s="11" t="s">
        <v>15</v>
      </c>
      <c r="I47" s="13" t="s">
        <v>10</v>
      </c>
      <c r="J47" s="11" t="s">
        <v>16</v>
      </c>
      <c r="K47" s="13" t="s">
        <v>17</v>
      </c>
    </row>
    <row r="48" spans="1:11" ht="18.75" x14ac:dyDescent="0.25">
      <c r="A48" s="167"/>
      <c r="B48" s="112"/>
      <c r="C48" s="114"/>
      <c r="D48" s="164"/>
      <c r="E48" s="166"/>
      <c r="F48" s="164"/>
      <c r="G48" s="165"/>
      <c r="H48" s="13" t="s">
        <v>18</v>
      </c>
      <c r="I48" s="13" t="s">
        <v>10</v>
      </c>
      <c r="J48" s="13" t="s">
        <v>19</v>
      </c>
      <c r="K48" s="13" t="s">
        <v>10</v>
      </c>
    </row>
    <row r="49" spans="1:11" ht="18.75" x14ac:dyDescent="0.25">
      <c r="A49" s="167"/>
      <c r="B49" s="112"/>
      <c r="C49" s="114"/>
      <c r="D49" s="164"/>
      <c r="E49" s="166"/>
      <c r="F49" s="164"/>
      <c r="G49" s="165"/>
      <c r="H49" s="13" t="s">
        <v>20</v>
      </c>
      <c r="I49" s="13" t="s">
        <v>21</v>
      </c>
      <c r="J49" s="13"/>
      <c r="K49" s="13"/>
    </row>
    <row r="50" spans="1:11" ht="75" x14ac:dyDescent="0.25">
      <c r="A50" s="174" t="s">
        <v>22</v>
      </c>
      <c r="B50" s="112">
        <v>230.97</v>
      </c>
      <c r="C50" s="114">
        <f t="shared" ref="C50" si="0">B50</f>
        <v>230.97</v>
      </c>
      <c r="D50" s="175">
        <v>1</v>
      </c>
      <c r="E50" s="176">
        <v>111</v>
      </c>
      <c r="F50" s="9" t="s">
        <v>8</v>
      </c>
      <c r="G50" s="86" t="s">
        <v>41</v>
      </c>
      <c r="H50" s="10" t="s">
        <v>9</v>
      </c>
      <c r="I50" s="10" t="s">
        <v>10</v>
      </c>
      <c r="J50" s="10" t="s">
        <v>11</v>
      </c>
      <c r="K50" s="10" t="s">
        <v>10</v>
      </c>
    </row>
    <row r="51" spans="1:11" ht="18.75" x14ac:dyDescent="0.25">
      <c r="A51" s="167"/>
      <c r="B51" s="112"/>
      <c r="C51" s="114"/>
      <c r="D51" s="164"/>
      <c r="E51" s="166"/>
      <c r="F51" s="11" t="s">
        <v>12</v>
      </c>
      <c r="G51" s="85">
        <v>14946211</v>
      </c>
      <c r="H51" s="13" t="s">
        <v>13</v>
      </c>
      <c r="I51" s="13" t="s">
        <v>10</v>
      </c>
      <c r="J51" s="13" t="s">
        <v>14</v>
      </c>
      <c r="K51" s="13" t="s">
        <v>10</v>
      </c>
    </row>
    <row r="52" spans="1:11" ht="56.25" x14ac:dyDescent="0.25">
      <c r="A52" s="167"/>
      <c r="B52" s="112"/>
      <c r="C52" s="114"/>
      <c r="D52" s="164"/>
      <c r="E52" s="166"/>
      <c r="F52" s="164"/>
      <c r="G52" s="165"/>
      <c r="H52" s="11" t="s">
        <v>15</v>
      </c>
      <c r="I52" s="13" t="s">
        <v>10</v>
      </c>
      <c r="J52" s="11" t="s">
        <v>16</v>
      </c>
      <c r="K52" s="13" t="s">
        <v>17</v>
      </c>
    </row>
    <row r="53" spans="1:11" ht="18.75" x14ac:dyDescent="0.25">
      <c r="A53" s="167"/>
      <c r="B53" s="112"/>
      <c r="C53" s="114"/>
      <c r="D53" s="164"/>
      <c r="E53" s="166"/>
      <c r="F53" s="164"/>
      <c r="G53" s="165"/>
      <c r="H53" s="13" t="s">
        <v>18</v>
      </c>
      <c r="I53" s="13" t="s">
        <v>10</v>
      </c>
      <c r="J53" s="13" t="s">
        <v>19</v>
      </c>
      <c r="K53" s="13" t="s">
        <v>10</v>
      </c>
    </row>
    <row r="54" spans="1:11" ht="18.75" x14ac:dyDescent="0.25">
      <c r="A54" s="167"/>
      <c r="B54" s="112"/>
      <c r="C54" s="114"/>
      <c r="D54" s="164"/>
      <c r="E54" s="166"/>
      <c r="F54" s="164"/>
      <c r="G54" s="165"/>
      <c r="H54" s="13" t="s">
        <v>20</v>
      </c>
      <c r="I54" s="13" t="s">
        <v>21</v>
      </c>
      <c r="J54" s="13"/>
      <c r="K54" s="13"/>
    </row>
    <row r="55" spans="1:11" ht="75" x14ac:dyDescent="0.25">
      <c r="A55" s="167" t="s">
        <v>22</v>
      </c>
      <c r="B55" s="112">
        <v>145.65</v>
      </c>
      <c r="C55" s="114">
        <f t="shared" ref="C55" si="1">B55</f>
        <v>145.65</v>
      </c>
      <c r="D55" s="164">
        <v>1</v>
      </c>
      <c r="E55" s="166">
        <v>111</v>
      </c>
      <c r="F55" s="11" t="s">
        <v>8</v>
      </c>
      <c r="G55" s="85" t="s">
        <v>42</v>
      </c>
      <c r="H55" s="13" t="s">
        <v>9</v>
      </c>
      <c r="I55" s="13" t="s">
        <v>10</v>
      </c>
      <c r="J55" s="13" t="s">
        <v>11</v>
      </c>
      <c r="K55" s="13" t="s">
        <v>10</v>
      </c>
    </row>
    <row r="56" spans="1:11" ht="18.75" x14ac:dyDescent="0.25">
      <c r="A56" s="167"/>
      <c r="B56" s="112"/>
      <c r="C56" s="114"/>
      <c r="D56" s="164"/>
      <c r="E56" s="166"/>
      <c r="F56" s="11" t="s">
        <v>12</v>
      </c>
      <c r="G56" s="85">
        <v>14946203</v>
      </c>
      <c r="H56" s="13" t="s">
        <v>13</v>
      </c>
      <c r="I56" s="13" t="s">
        <v>10</v>
      </c>
      <c r="J56" s="13" t="s">
        <v>14</v>
      </c>
      <c r="K56" s="13" t="s">
        <v>10</v>
      </c>
    </row>
    <row r="57" spans="1:11" ht="56.25" x14ac:dyDescent="0.25">
      <c r="A57" s="167"/>
      <c r="B57" s="112"/>
      <c r="C57" s="114"/>
      <c r="D57" s="164"/>
      <c r="E57" s="166"/>
      <c r="F57" s="164"/>
      <c r="G57" s="165"/>
      <c r="H57" s="11" t="s">
        <v>15</v>
      </c>
      <c r="I57" s="13" t="s">
        <v>10</v>
      </c>
      <c r="J57" s="11" t="s">
        <v>16</v>
      </c>
      <c r="K57" s="13" t="s">
        <v>17</v>
      </c>
    </row>
    <row r="58" spans="1:11" ht="18.75" x14ac:dyDescent="0.25">
      <c r="A58" s="167"/>
      <c r="B58" s="112"/>
      <c r="C58" s="114"/>
      <c r="D58" s="164"/>
      <c r="E58" s="166"/>
      <c r="F58" s="164"/>
      <c r="G58" s="165"/>
      <c r="H58" s="13" t="s">
        <v>18</v>
      </c>
      <c r="I58" s="13" t="s">
        <v>10</v>
      </c>
      <c r="J58" s="13" t="s">
        <v>19</v>
      </c>
      <c r="K58" s="13" t="s">
        <v>10</v>
      </c>
    </row>
    <row r="59" spans="1:11" ht="18.75" x14ac:dyDescent="0.25">
      <c r="A59" s="167"/>
      <c r="B59" s="112"/>
      <c r="C59" s="114"/>
      <c r="D59" s="164"/>
      <c r="E59" s="166"/>
      <c r="F59" s="164"/>
      <c r="G59" s="165"/>
      <c r="H59" s="13" t="s">
        <v>20</v>
      </c>
      <c r="I59" s="13" t="s">
        <v>21</v>
      </c>
      <c r="J59" s="13"/>
      <c r="K59" s="13"/>
    </row>
    <row r="60" spans="1:11" ht="75" x14ac:dyDescent="0.25">
      <c r="A60" s="167" t="s">
        <v>22</v>
      </c>
      <c r="B60" s="112">
        <v>183.26</v>
      </c>
      <c r="C60" s="114">
        <f t="shared" ref="C60" si="2">B60</f>
        <v>183.26</v>
      </c>
      <c r="D60" s="164">
        <v>1</v>
      </c>
      <c r="E60" s="166">
        <v>111</v>
      </c>
      <c r="F60" s="11" t="s">
        <v>8</v>
      </c>
      <c r="G60" s="85" t="s">
        <v>42</v>
      </c>
      <c r="H60" s="13" t="s">
        <v>9</v>
      </c>
      <c r="I60" s="13" t="s">
        <v>10</v>
      </c>
      <c r="J60" s="13" t="s">
        <v>11</v>
      </c>
      <c r="K60" s="13" t="s">
        <v>10</v>
      </c>
    </row>
    <row r="61" spans="1:11" ht="18.75" x14ac:dyDescent="0.25">
      <c r="A61" s="167"/>
      <c r="B61" s="112"/>
      <c r="C61" s="114"/>
      <c r="D61" s="164"/>
      <c r="E61" s="166"/>
      <c r="F61" s="11" t="s">
        <v>12</v>
      </c>
      <c r="G61" s="85">
        <v>14946203</v>
      </c>
      <c r="H61" s="13" t="s">
        <v>13</v>
      </c>
      <c r="I61" s="13" t="s">
        <v>10</v>
      </c>
      <c r="J61" s="13" t="s">
        <v>14</v>
      </c>
      <c r="K61" s="13" t="s">
        <v>10</v>
      </c>
    </row>
    <row r="62" spans="1:11" ht="56.25" x14ac:dyDescent="0.25">
      <c r="A62" s="167"/>
      <c r="B62" s="112"/>
      <c r="C62" s="114"/>
      <c r="D62" s="164"/>
      <c r="E62" s="166"/>
      <c r="F62" s="164"/>
      <c r="G62" s="165"/>
      <c r="H62" s="11" t="s">
        <v>15</v>
      </c>
      <c r="I62" s="13" t="s">
        <v>10</v>
      </c>
      <c r="J62" s="11" t="s">
        <v>16</v>
      </c>
      <c r="K62" s="13" t="s">
        <v>17</v>
      </c>
    </row>
    <row r="63" spans="1:11" ht="18.75" x14ac:dyDescent="0.25">
      <c r="A63" s="167"/>
      <c r="B63" s="112"/>
      <c r="C63" s="114"/>
      <c r="D63" s="164"/>
      <c r="E63" s="166"/>
      <c r="F63" s="164"/>
      <c r="G63" s="165"/>
      <c r="H63" s="13" t="s">
        <v>18</v>
      </c>
      <c r="I63" s="13" t="s">
        <v>10</v>
      </c>
      <c r="J63" s="13" t="s">
        <v>19</v>
      </c>
      <c r="K63" s="13" t="s">
        <v>10</v>
      </c>
    </row>
    <row r="64" spans="1:11" ht="18.75" x14ac:dyDescent="0.25">
      <c r="A64" s="167"/>
      <c r="B64" s="112"/>
      <c r="C64" s="114"/>
      <c r="D64" s="164"/>
      <c r="E64" s="166"/>
      <c r="F64" s="164"/>
      <c r="G64" s="165"/>
      <c r="H64" s="13" t="s">
        <v>20</v>
      </c>
      <c r="I64" s="13" t="s">
        <v>21</v>
      </c>
      <c r="J64" s="13"/>
      <c r="K64" s="13"/>
    </row>
    <row r="65" spans="1:11" ht="18.75" x14ac:dyDescent="0.25">
      <c r="A65" s="87"/>
      <c r="B65" s="91"/>
      <c r="C65" s="92"/>
      <c r="D65" s="93"/>
      <c r="E65" s="94"/>
      <c r="F65" s="93"/>
      <c r="G65" s="90"/>
      <c r="H65" s="95"/>
      <c r="I65" s="95"/>
      <c r="J65" s="95"/>
      <c r="K65" s="95"/>
    </row>
    <row r="66" spans="1:11" ht="18.75" x14ac:dyDescent="0.25">
      <c r="A66" s="15"/>
      <c r="B66" s="42"/>
      <c r="C66" s="63"/>
      <c r="D66" s="16"/>
      <c r="E66" s="17"/>
      <c r="F66" s="16"/>
      <c r="G66" s="18"/>
      <c r="H66" s="19"/>
      <c r="I66" s="19"/>
      <c r="J66" s="19"/>
      <c r="K66" s="19"/>
    </row>
    <row r="67" spans="1:11" ht="18.75" x14ac:dyDescent="0.25">
      <c r="A67" s="15"/>
      <c r="B67" s="42"/>
      <c r="C67" s="63"/>
      <c r="D67" s="16"/>
      <c r="E67" s="17"/>
      <c r="F67" s="16"/>
      <c r="G67" s="18"/>
      <c r="H67" s="19"/>
      <c r="I67" s="19"/>
      <c r="J67" s="19"/>
      <c r="K67" s="19"/>
    </row>
    <row r="68" spans="1:11" ht="18.75" x14ac:dyDescent="0.25">
      <c r="A68" s="77"/>
      <c r="B68" s="42"/>
      <c r="C68" s="63"/>
      <c r="D68" s="75"/>
      <c r="E68" s="79"/>
      <c r="F68" s="75"/>
      <c r="G68" s="74"/>
      <c r="H68" s="19"/>
      <c r="I68" s="19"/>
      <c r="J68" s="19"/>
      <c r="K68" s="19"/>
    </row>
    <row r="69" spans="1:11" ht="18.75" x14ac:dyDescent="0.25">
      <c r="A69" s="77"/>
      <c r="B69" s="42"/>
      <c r="C69" s="63"/>
      <c r="D69" s="75"/>
      <c r="E69" s="79"/>
      <c r="F69" s="75"/>
      <c r="G69" s="74"/>
      <c r="H69" s="19"/>
      <c r="I69" s="19"/>
      <c r="J69" s="19"/>
      <c r="K69" s="19"/>
    </row>
    <row r="70" spans="1:11" ht="18.75" x14ac:dyDescent="0.25">
      <c r="A70" s="77"/>
      <c r="B70" s="42"/>
      <c r="C70" s="63"/>
      <c r="D70" s="75"/>
      <c r="E70" s="79"/>
      <c r="F70" s="75"/>
      <c r="G70" s="74"/>
      <c r="H70" s="19"/>
      <c r="I70" s="19"/>
      <c r="J70" s="19"/>
      <c r="K70" s="19"/>
    </row>
    <row r="71" spans="1:11" ht="18.75" x14ac:dyDescent="0.25">
      <c r="A71" s="70"/>
      <c r="B71" s="42"/>
      <c r="C71" s="63"/>
      <c r="D71" s="72"/>
      <c r="E71" s="73"/>
      <c r="F71" s="72"/>
      <c r="G71" s="74"/>
      <c r="H71" s="19"/>
      <c r="I71" s="19"/>
      <c r="J71" s="19"/>
      <c r="K71" s="19"/>
    </row>
    <row r="72" spans="1:11" ht="18.75" x14ac:dyDescent="0.25">
      <c r="A72" s="77"/>
      <c r="B72" s="42"/>
      <c r="C72" s="63"/>
      <c r="D72" s="75"/>
      <c r="E72" s="79"/>
      <c r="F72" s="75"/>
      <c r="G72" s="74"/>
      <c r="H72" s="19"/>
      <c r="I72" s="19"/>
      <c r="J72" s="19"/>
      <c r="K72" s="19"/>
    </row>
    <row r="73" spans="1:11" ht="18.75" x14ac:dyDescent="0.25">
      <c r="A73" s="77"/>
      <c r="B73" s="42"/>
      <c r="C73" s="63"/>
      <c r="D73" s="75"/>
      <c r="E73" s="79"/>
      <c r="F73" s="75"/>
      <c r="G73" s="74"/>
      <c r="H73" s="19"/>
      <c r="I73" s="19"/>
      <c r="J73" s="19"/>
      <c r="K73" s="19"/>
    </row>
    <row r="74" spans="1:11" ht="18.75" x14ac:dyDescent="0.25">
      <c r="A74" s="77"/>
      <c r="B74" s="42"/>
      <c r="C74" s="63"/>
      <c r="D74" s="75"/>
      <c r="E74" s="79"/>
      <c r="F74" s="75"/>
      <c r="G74" s="74"/>
      <c r="H74" s="19"/>
      <c r="I74" s="19"/>
      <c r="J74" s="19"/>
      <c r="K74" s="19"/>
    </row>
    <row r="75" spans="1:11" ht="18.75" x14ac:dyDescent="0.25">
      <c r="A75" s="15"/>
      <c r="B75" s="42"/>
      <c r="C75" s="63"/>
      <c r="D75" s="16"/>
      <c r="E75" s="17"/>
      <c r="F75" s="16"/>
      <c r="G75" s="18"/>
      <c r="H75" s="19"/>
      <c r="I75" s="19"/>
      <c r="J75" s="19"/>
      <c r="K75" s="19"/>
    </row>
    <row r="76" spans="1:11" ht="75" customHeight="1" x14ac:dyDescent="0.25">
      <c r="A76" s="8" t="s">
        <v>0</v>
      </c>
      <c r="B76" s="36" t="s">
        <v>1</v>
      </c>
      <c r="C76" s="62" t="s">
        <v>2</v>
      </c>
      <c r="D76" s="8" t="s">
        <v>3</v>
      </c>
      <c r="E76" s="8" t="s">
        <v>4</v>
      </c>
      <c r="F76" s="129" t="s">
        <v>5</v>
      </c>
      <c r="G76" s="130"/>
      <c r="H76" s="129" t="s">
        <v>6</v>
      </c>
      <c r="I76" s="130"/>
      <c r="J76" s="129" t="s">
        <v>7</v>
      </c>
      <c r="K76" s="130"/>
    </row>
    <row r="77" spans="1:11" ht="75" x14ac:dyDescent="0.25">
      <c r="A77" s="174" t="s">
        <v>22</v>
      </c>
      <c r="B77" s="112">
        <v>160</v>
      </c>
      <c r="C77" s="114">
        <f t="shared" ref="C77:C92" si="3">B77</f>
        <v>160</v>
      </c>
      <c r="D77" s="175">
        <v>1</v>
      </c>
      <c r="E77" s="176">
        <v>111</v>
      </c>
      <c r="F77" s="9" t="s">
        <v>8</v>
      </c>
      <c r="G77" s="86" t="s">
        <v>42</v>
      </c>
      <c r="H77" s="10" t="s">
        <v>9</v>
      </c>
      <c r="I77" s="10" t="s">
        <v>10</v>
      </c>
      <c r="J77" s="10" t="s">
        <v>11</v>
      </c>
      <c r="K77" s="10" t="s">
        <v>10</v>
      </c>
    </row>
    <row r="78" spans="1:11" ht="18.75" x14ac:dyDescent="0.25">
      <c r="A78" s="167"/>
      <c r="B78" s="112"/>
      <c r="C78" s="114"/>
      <c r="D78" s="164"/>
      <c r="E78" s="166"/>
      <c r="F78" s="11" t="s">
        <v>12</v>
      </c>
      <c r="G78" s="85">
        <v>14946203</v>
      </c>
      <c r="H78" s="13" t="s">
        <v>13</v>
      </c>
      <c r="I78" s="13" t="s">
        <v>10</v>
      </c>
      <c r="J78" s="13" t="s">
        <v>14</v>
      </c>
      <c r="K78" s="13" t="s">
        <v>10</v>
      </c>
    </row>
    <row r="79" spans="1:11" ht="56.25" x14ac:dyDescent="0.25">
      <c r="A79" s="167"/>
      <c r="B79" s="112"/>
      <c r="C79" s="114"/>
      <c r="D79" s="164"/>
      <c r="E79" s="166"/>
      <c r="F79" s="164"/>
      <c r="G79" s="165"/>
      <c r="H79" s="11" t="s">
        <v>15</v>
      </c>
      <c r="I79" s="13" t="s">
        <v>10</v>
      </c>
      <c r="J79" s="11" t="s">
        <v>16</v>
      </c>
      <c r="K79" s="13" t="s">
        <v>17</v>
      </c>
    </row>
    <row r="80" spans="1:11" ht="18.75" x14ac:dyDescent="0.25">
      <c r="A80" s="167"/>
      <c r="B80" s="112"/>
      <c r="C80" s="114"/>
      <c r="D80" s="164"/>
      <c r="E80" s="166"/>
      <c r="F80" s="164"/>
      <c r="G80" s="165"/>
      <c r="H80" s="13" t="s">
        <v>18</v>
      </c>
      <c r="I80" s="13" t="s">
        <v>10</v>
      </c>
      <c r="J80" s="13" t="s">
        <v>19</v>
      </c>
      <c r="K80" s="13" t="s">
        <v>10</v>
      </c>
    </row>
    <row r="81" spans="1:11" ht="18.75" x14ac:dyDescent="0.25">
      <c r="A81" s="167"/>
      <c r="B81" s="112"/>
      <c r="C81" s="114"/>
      <c r="D81" s="164"/>
      <c r="E81" s="166"/>
      <c r="F81" s="164"/>
      <c r="G81" s="165"/>
      <c r="H81" s="13" t="s">
        <v>20</v>
      </c>
      <c r="I81" s="13" t="s">
        <v>21</v>
      </c>
      <c r="J81" s="13"/>
      <c r="K81" s="13"/>
    </row>
    <row r="82" spans="1:11" ht="75" x14ac:dyDescent="0.25">
      <c r="A82" s="167" t="s">
        <v>22</v>
      </c>
      <c r="B82" s="112">
        <v>243.93</v>
      </c>
      <c r="C82" s="114">
        <f t="shared" si="3"/>
        <v>243.93</v>
      </c>
      <c r="D82" s="164">
        <v>1</v>
      </c>
      <c r="E82" s="166">
        <v>111</v>
      </c>
      <c r="F82" s="11" t="s">
        <v>8</v>
      </c>
      <c r="G82" s="85" t="s">
        <v>42</v>
      </c>
      <c r="H82" s="13" t="s">
        <v>9</v>
      </c>
      <c r="I82" s="13" t="s">
        <v>10</v>
      </c>
      <c r="J82" s="13" t="s">
        <v>11</v>
      </c>
      <c r="K82" s="13" t="s">
        <v>10</v>
      </c>
    </row>
    <row r="83" spans="1:11" ht="18.75" x14ac:dyDescent="0.25">
      <c r="A83" s="167"/>
      <c r="B83" s="112"/>
      <c r="C83" s="114"/>
      <c r="D83" s="164"/>
      <c r="E83" s="166"/>
      <c r="F83" s="11" t="s">
        <v>12</v>
      </c>
      <c r="G83" s="85">
        <v>14946203</v>
      </c>
      <c r="H83" s="13" t="s">
        <v>13</v>
      </c>
      <c r="I83" s="13" t="s">
        <v>10</v>
      </c>
      <c r="J83" s="13" t="s">
        <v>14</v>
      </c>
      <c r="K83" s="13" t="s">
        <v>10</v>
      </c>
    </row>
    <row r="84" spans="1:11" ht="56.25" x14ac:dyDescent="0.25">
      <c r="A84" s="167"/>
      <c r="B84" s="112"/>
      <c r="C84" s="114"/>
      <c r="D84" s="164"/>
      <c r="E84" s="166"/>
      <c r="F84" s="164"/>
      <c r="G84" s="165"/>
      <c r="H84" s="11" t="s">
        <v>15</v>
      </c>
      <c r="I84" s="13" t="s">
        <v>10</v>
      </c>
      <c r="J84" s="11" t="s">
        <v>16</v>
      </c>
      <c r="K84" s="13" t="s">
        <v>17</v>
      </c>
    </row>
    <row r="85" spans="1:11" ht="18.75" x14ac:dyDescent="0.25">
      <c r="A85" s="167"/>
      <c r="B85" s="112"/>
      <c r="C85" s="114"/>
      <c r="D85" s="164"/>
      <c r="E85" s="166"/>
      <c r="F85" s="164"/>
      <c r="G85" s="165"/>
      <c r="H85" s="13" t="s">
        <v>18</v>
      </c>
      <c r="I85" s="13" t="s">
        <v>10</v>
      </c>
      <c r="J85" s="13" t="s">
        <v>19</v>
      </c>
      <c r="K85" s="13" t="s">
        <v>10</v>
      </c>
    </row>
    <row r="86" spans="1:11" ht="18.75" x14ac:dyDescent="0.25">
      <c r="A86" s="167"/>
      <c r="B86" s="112"/>
      <c r="C86" s="114"/>
      <c r="D86" s="164"/>
      <c r="E86" s="166"/>
      <c r="F86" s="164"/>
      <c r="G86" s="165"/>
      <c r="H86" s="13" t="s">
        <v>20</v>
      </c>
      <c r="I86" s="13" t="s">
        <v>21</v>
      </c>
      <c r="J86" s="13"/>
      <c r="K86" s="13"/>
    </row>
    <row r="87" spans="1:11" ht="75" x14ac:dyDescent="0.25">
      <c r="A87" s="167" t="s">
        <v>22</v>
      </c>
      <c r="B87" s="112">
        <v>217.83</v>
      </c>
      <c r="C87" s="114">
        <f t="shared" si="3"/>
        <v>217.83</v>
      </c>
      <c r="D87" s="164">
        <v>1</v>
      </c>
      <c r="E87" s="166">
        <v>111</v>
      </c>
      <c r="F87" s="11" t="s">
        <v>8</v>
      </c>
      <c r="G87" s="85" t="s">
        <v>42</v>
      </c>
      <c r="H87" s="13" t="s">
        <v>9</v>
      </c>
      <c r="I87" s="13" t="s">
        <v>10</v>
      </c>
      <c r="J87" s="13" t="s">
        <v>11</v>
      </c>
      <c r="K87" s="13" t="s">
        <v>10</v>
      </c>
    </row>
    <row r="88" spans="1:11" ht="18.75" x14ac:dyDescent="0.25">
      <c r="A88" s="167"/>
      <c r="B88" s="112"/>
      <c r="C88" s="114"/>
      <c r="D88" s="164"/>
      <c r="E88" s="166"/>
      <c r="F88" s="11" t="s">
        <v>12</v>
      </c>
      <c r="G88" s="85">
        <v>14946203</v>
      </c>
      <c r="H88" s="13" t="s">
        <v>13</v>
      </c>
      <c r="I88" s="13" t="s">
        <v>10</v>
      </c>
      <c r="J88" s="13" t="s">
        <v>14</v>
      </c>
      <c r="K88" s="13" t="s">
        <v>10</v>
      </c>
    </row>
    <row r="89" spans="1:11" ht="56.25" x14ac:dyDescent="0.25">
      <c r="A89" s="167"/>
      <c r="B89" s="112"/>
      <c r="C89" s="114"/>
      <c r="D89" s="164"/>
      <c r="E89" s="166"/>
      <c r="F89" s="164"/>
      <c r="G89" s="165"/>
      <c r="H89" s="11" t="s">
        <v>15</v>
      </c>
      <c r="I89" s="13" t="s">
        <v>10</v>
      </c>
      <c r="J89" s="11" t="s">
        <v>16</v>
      </c>
      <c r="K89" s="13" t="s">
        <v>17</v>
      </c>
    </row>
    <row r="90" spans="1:11" ht="18.75" x14ac:dyDescent="0.25">
      <c r="A90" s="167"/>
      <c r="B90" s="112"/>
      <c r="C90" s="114"/>
      <c r="D90" s="164"/>
      <c r="E90" s="166"/>
      <c r="F90" s="164"/>
      <c r="G90" s="165"/>
      <c r="H90" s="13" t="s">
        <v>18</v>
      </c>
      <c r="I90" s="13" t="s">
        <v>10</v>
      </c>
      <c r="J90" s="13" t="s">
        <v>19</v>
      </c>
      <c r="K90" s="13" t="s">
        <v>10</v>
      </c>
    </row>
    <row r="91" spans="1:11" ht="18.75" x14ac:dyDescent="0.25">
      <c r="A91" s="167"/>
      <c r="B91" s="112"/>
      <c r="C91" s="114"/>
      <c r="D91" s="164"/>
      <c r="E91" s="166"/>
      <c r="F91" s="164"/>
      <c r="G91" s="165"/>
      <c r="H91" s="13" t="s">
        <v>20</v>
      </c>
      <c r="I91" s="13" t="s">
        <v>21</v>
      </c>
      <c r="J91" s="13"/>
      <c r="K91" s="13"/>
    </row>
    <row r="92" spans="1:11" ht="75" x14ac:dyDescent="0.25">
      <c r="A92" s="167" t="s">
        <v>22</v>
      </c>
      <c r="B92" s="112">
        <v>196.35</v>
      </c>
      <c r="C92" s="114">
        <f t="shared" si="3"/>
        <v>196.35</v>
      </c>
      <c r="D92" s="164">
        <v>1</v>
      </c>
      <c r="E92" s="166">
        <v>111</v>
      </c>
      <c r="F92" s="11" t="s">
        <v>8</v>
      </c>
      <c r="G92" s="85" t="s">
        <v>41</v>
      </c>
      <c r="H92" s="13" t="s">
        <v>9</v>
      </c>
      <c r="I92" s="13" t="s">
        <v>10</v>
      </c>
      <c r="J92" s="13" t="s">
        <v>11</v>
      </c>
      <c r="K92" s="13" t="s">
        <v>10</v>
      </c>
    </row>
    <row r="93" spans="1:11" ht="18.75" x14ac:dyDescent="0.25">
      <c r="A93" s="167"/>
      <c r="B93" s="112"/>
      <c r="C93" s="114"/>
      <c r="D93" s="164"/>
      <c r="E93" s="166"/>
      <c r="F93" s="11" t="s">
        <v>12</v>
      </c>
      <c r="G93" s="85">
        <v>14946211</v>
      </c>
      <c r="H93" s="13" t="s">
        <v>13</v>
      </c>
      <c r="I93" s="13" t="s">
        <v>10</v>
      </c>
      <c r="J93" s="13" t="s">
        <v>14</v>
      </c>
      <c r="K93" s="13" t="s">
        <v>10</v>
      </c>
    </row>
    <row r="94" spans="1:11" ht="56.25" x14ac:dyDescent="0.25">
      <c r="A94" s="167"/>
      <c r="B94" s="112"/>
      <c r="C94" s="114"/>
      <c r="D94" s="164"/>
      <c r="E94" s="166"/>
      <c r="F94" s="164"/>
      <c r="G94" s="166"/>
      <c r="H94" s="11" t="s">
        <v>15</v>
      </c>
      <c r="I94" s="13" t="s">
        <v>10</v>
      </c>
      <c r="J94" s="11" t="s">
        <v>16</v>
      </c>
      <c r="K94" s="13" t="s">
        <v>17</v>
      </c>
    </row>
    <row r="95" spans="1:11" ht="18.75" x14ac:dyDescent="0.25">
      <c r="A95" s="167"/>
      <c r="B95" s="112"/>
      <c r="C95" s="114"/>
      <c r="D95" s="164"/>
      <c r="E95" s="166"/>
      <c r="F95" s="164"/>
      <c r="G95" s="166"/>
      <c r="H95" s="13" t="s">
        <v>18</v>
      </c>
      <c r="I95" s="13" t="s">
        <v>10</v>
      </c>
      <c r="J95" s="13" t="s">
        <v>19</v>
      </c>
      <c r="K95" s="13" t="s">
        <v>10</v>
      </c>
    </row>
    <row r="96" spans="1:11" ht="18.75" x14ac:dyDescent="0.25">
      <c r="A96" s="167"/>
      <c r="B96" s="112"/>
      <c r="C96" s="114"/>
      <c r="D96" s="164"/>
      <c r="E96" s="166"/>
      <c r="F96" s="164"/>
      <c r="G96" s="166"/>
      <c r="H96" s="13" t="s">
        <v>20</v>
      </c>
      <c r="I96" s="13" t="s">
        <v>21</v>
      </c>
      <c r="J96" s="13"/>
      <c r="K96" s="13"/>
    </row>
    <row r="97" spans="1:11" ht="18.75" x14ac:dyDescent="0.25">
      <c r="A97" s="87"/>
      <c r="B97" s="96"/>
      <c r="C97" s="97"/>
      <c r="D97" s="93"/>
      <c r="E97" s="94"/>
      <c r="F97" s="93"/>
      <c r="G97" s="94"/>
      <c r="H97" s="95"/>
      <c r="I97" s="95"/>
      <c r="J97" s="95"/>
      <c r="K97" s="95"/>
    </row>
    <row r="98" spans="1:11" ht="18.75" x14ac:dyDescent="0.25">
      <c r="A98" s="15"/>
      <c r="B98" s="43"/>
      <c r="C98" s="64"/>
      <c r="D98" s="16"/>
      <c r="E98" s="17"/>
      <c r="F98" s="16"/>
      <c r="G98" s="17"/>
      <c r="H98" s="19"/>
      <c r="I98" s="19"/>
      <c r="J98" s="19"/>
      <c r="K98" s="19"/>
    </row>
    <row r="99" spans="1:11" ht="18.75" x14ac:dyDescent="0.25">
      <c r="A99" s="77"/>
      <c r="B99" s="43"/>
      <c r="C99" s="78"/>
      <c r="D99" s="75"/>
      <c r="E99" s="79"/>
      <c r="F99" s="75"/>
      <c r="G99" s="79"/>
      <c r="H99" s="19"/>
      <c r="I99" s="19"/>
      <c r="J99" s="19"/>
      <c r="K99" s="19"/>
    </row>
    <row r="100" spans="1:11" ht="18.75" x14ac:dyDescent="0.25">
      <c r="A100" s="77"/>
      <c r="B100" s="43"/>
      <c r="C100" s="78"/>
      <c r="D100" s="75"/>
      <c r="E100" s="79"/>
      <c r="F100" s="75"/>
      <c r="G100" s="79"/>
      <c r="H100" s="19"/>
      <c r="I100" s="19"/>
      <c r="J100" s="19"/>
      <c r="K100" s="19"/>
    </row>
    <row r="101" spans="1:11" ht="18.75" x14ac:dyDescent="0.25">
      <c r="A101" s="77"/>
      <c r="B101" s="43"/>
      <c r="C101" s="78"/>
      <c r="D101" s="75"/>
      <c r="E101" s="79"/>
      <c r="F101" s="75"/>
      <c r="G101" s="79"/>
      <c r="H101" s="19"/>
      <c r="I101" s="19"/>
      <c r="J101" s="19"/>
      <c r="K101" s="19"/>
    </row>
    <row r="102" spans="1:11" ht="18.75" x14ac:dyDescent="0.25">
      <c r="A102" s="77"/>
      <c r="B102" s="43"/>
      <c r="C102" s="78"/>
      <c r="D102" s="75"/>
      <c r="E102" s="79"/>
      <c r="F102" s="75"/>
      <c r="G102" s="79"/>
      <c r="H102" s="19"/>
      <c r="I102" s="19"/>
      <c r="J102" s="19"/>
      <c r="K102" s="19"/>
    </row>
    <row r="103" spans="1:11" ht="18.75" x14ac:dyDescent="0.25">
      <c r="A103" s="77"/>
      <c r="B103" s="43"/>
      <c r="C103" s="78"/>
      <c r="D103" s="75"/>
      <c r="E103" s="79"/>
      <c r="F103" s="75"/>
      <c r="G103" s="79"/>
      <c r="H103" s="19"/>
      <c r="I103" s="19"/>
      <c r="J103" s="19"/>
      <c r="K103" s="19"/>
    </row>
    <row r="104" spans="1:11" ht="18.75" x14ac:dyDescent="0.25">
      <c r="A104" s="77"/>
      <c r="B104" s="43"/>
      <c r="C104" s="78"/>
      <c r="D104" s="75"/>
      <c r="E104" s="79"/>
      <c r="F104" s="75"/>
      <c r="G104" s="79"/>
      <c r="H104" s="19"/>
      <c r="I104" s="19"/>
      <c r="J104" s="19"/>
      <c r="K104" s="19"/>
    </row>
    <row r="105" spans="1:11" ht="18.75" x14ac:dyDescent="0.25">
      <c r="A105" s="77"/>
      <c r="B105" s="43"/>
      <c r="C105" s="78"/>
      <c r="D105" s="75"/>
      <c r="E105" s="79"/>
      <c r="F105" s="75"/>
      <c r="G105" s="79"/>
      <c r="H105" s="19"/>
      <c r="I105" s="19"/>
      <c r="J105" s="19"/>
      <c r="K105" s="19"/>
    </row>
    <row r="106" spans="1:11" ht="18.75" x14ac:dyDescent="0.25">
      <c r="A106" s="15"/>
      <c r="B106" s="43"/>
      <c r="C106" s="64"/>
      <c r="D106" s="16"/>
      <c r="E106" s="17"/>
      <c r="F106" s="16"/>
      <c r="G106" s="17"/>
      <c r="H106" s="19"/>
      <c r="I106" s="19"/>
      <c r="J106" s="19"/>
      <c r="K106" s="19"/>
    </row>
    <row r="107" spans="1:11" ht="75" customHeight="1" x14ac:dyDescent="0.25">
      <c r="A107" s="8" t="s">
        <v>0</v>
      </c>
      <c r="B107" s="36" t="s">
        <v>1</v>
      </c>
      <c r="C107" s="62" t="s">
        <v>2</v>
      </c>
      <c r="D107" s="8" t="s">
        <v>3</v>
      </c>
      <c r="E107" s="8" t="s">
        <v>4</v>
      </c>
      <c r="F107" s="129" t="s">
        <v>5</v>
      </c>
      <c r="G107" s="130"/>
      <c r="H107" s="129" t="s">
        <v>6</v>
      </c>
      <c r="I107" s="130"/>
      <c r="J107" s="129" t="s">
        <v>7</v>
      </c>
      <c r="K107" s="130"/>
    </row>
    <row r="108" spans="1:11" ht="75" x14ac:dyDescent="0.25">
      <c r="A108" s="167" t="s">
        <v>22</v>
      </c>
      <c r="B108" s="112">
        <v>157.19</v>
      </c>
      <c r="C108" s="114">
        <f t="shared" ref="C108:C123" si="4">B108</f>
        <v>157.19</v>
      </c>
      <c r="D108" s="164">
        <v>1</v>
      </c>
      <c r="E108" s="166">
        <v>111</v>
      </c>
      <c r="F108" s="11" t="s">
        <v>8</v>
      </c>
      <c r="G108" s="80" t="s">
        <v>42</v>
      </c>
      <c r="H108" s="13" t="s">
        <v>9</v>
      </c>
      <c r="I108" s="13" t="s">
        <v>10</v>
      </c>
      <c r="J108" s="13" t="s">
        <v>11</v>
      </c>
      <c r="K108" s="13" t="s">
        <v>10</v>
      </c>
    </row>
    <row r="109" spans="1:11" ht="18.75" x14ac:dyDescent="0.25">
      <c r="A109" s="167"/>
      <c r="B109" s="112"/>
      <c r="C109" s="114"/>
      <c r="D109" s="164"/>
      <c r="E109" s="166"/>
      <c r="F109" s="11" t="s">
        <v>12</v>
      </c>
      <c r="G109" s="80">
        <v>14946203</v>
      </c>
      <c r="H109" s="13" t="s">
        <v>13</v>
      </c>
      <c r="I109" s="13" t="s">
        <v>10</v>
      </c>
      <c r="J109" s="13" t="s">
        <v>14</v>
      </c>
      <c r="K109" s="13" t="s">
        <v>10</v>
      </c>
    </row>
    <row r="110" spans="1:11" ht="56.25" x14ac:dyDescent="0.25">
      <c r="A110" s="167"/>
      <c r="B110" s="112"/>
      <c r="C110" s="114"/>
      <c r="D110" s="164"/>
      <c r="E110" s="166"/>
      <c r="F110" s="164"/>
      <c r="G110" s="165"/>
      <c r="H110" s="11" t="s">
        <v>15</v>
      </c>
      <c r="I110" s="13" t="s">
        <v>10</v>
      </c>
      <c r="J110" s="11" t="s">
        <v>16</v>
      </c>
      <c r="K110" s="13" t="s">
        <v>17</v>
      </c>
    </row>
    <row r="111" spans="1:11" ht="18.75" x14ac:dyDescent="0.25">
      <c r="A111" s="167"/>
      <c r="B111" s="112"/>
      <c r="C111" s="114"/>
      <c r="D111" s="164"/>
      <c r="E111" s="166"/>
      <c r="F111" s="164"/>
      <c r="G111" s="165"/>
      <c r="H111" s="13" t="s">
        <v>18</v>
      </c>
      <c r="I111" s="13" t="s">
        <v>10</v>
      </c>
      <c r="J111" s="13" t="s">
        <v>19</v>
      </c>
      <c r="K111" s="13" t="s">
        <v>10</v>
      </c>
    </row>
    <row r="112" spans="1:11" ht="15" customHeight="1" x14ac:dyDescent="0.25">
      <c r="A112" s="167"/>
      <c r="B112" s="112"/>
      <c r="C112" s="114"/>
      <c r="D112" s="164"/>
      <c r="E112" s="166"/>
      <c r="F112" s="164"/>
      <c r="G112" s="165"/>
      <c r="H112" s="13" t="s">
        <v>20</v>
      </c>
      <c r="I112" s="13" t="s">
        <v>21</v>
      </c>
      <c r="J112" s="13"/>
      <c r="K112" s="13"/>
    </row>
    <row r="113" spans="1:11" ht="75" x14ac:dyDescent="0.25">
      <c r="A113" s="167" t="s">
        <v>22</v>
      </c>
      <c r="B113" s="112">
        <v>96.63</v>
      </c>
      <c r="C113" s="114">
        <f t="shared" si="4"/>
        <v>96.63</v>
      </c>
      <c r="D113" s="164">
        <v>1</v>
      </c>
      <c r="E113" s="166">
        <v>111</v>
      </c>
      <c r="F113" s="11" t="s">
        <v>8</v>
      </c>
      <c r="G113" s="85" t="s">
        <v>42</v>
      </c>
      <c r="H113" s="13" t="s">
        <v>9</v>
      </c>
      <c r="I113" s="13" t="s">
        <v>10</v>
      </c>
      <c r="J113" s="13" t="s">
        <v>11</v>
      </c>
      <c r="K113" s="13" t="s">
        <v>10</v>
      </c>
    </row>
    <row r="114" spans="1:11" ht="18.75" x14ac:dyDescent="0.25">
      <c r="A114" s="167"/>
      <c r="B114" s="112"/>
      <c r="C114" s="114"/>
      <c r="D114" s="164"/>
      <c r="E114" s="166"/>
      <c r="F114" s="11" t="s">
        <v>12</v>
      </c>
      <c r="G114" s="85">
        <v>14946203</v>
      </c>
      <c r="H114" s="13" t="s">
        <v>13</v>
      </c>
      <c r="I114" s="13" t="s">
        <v>10</v>
      </c>
      <c r="J114" s="13" t="s">
        <v>14</v>
      </c>
      <c r="K114" s="13" t="s">
        <v>10</v>
      </c>
    </row>
    <row r="115" spans="1:11" ht="56.25" x14ac:dyDescent="0.25">
      <c r="A115" s="167"/>
      <c r="B115" s="112"/>
      <c r="C115" s="114"/>
      <c r="D115" s="164"/>
      <c r="E115" s="166"/>
      <c r="F115" s="164"/>
      <c r="G115" s="165"/>
      <c r="H115" s="11" t="s">
        <v>15</v>
      </c>
      <c r="I115" s="13" t="s">
        <v>10</v>
      </c>
      <c r="J115" s="11" t="s">
        <v>16</v>
      </c>
      <c r="K115" s="13" t="s">
        <v>17</v>
      </c>
    </row>
    <row r="116" spans="1:11" ht="18.75" x14ac:dyDescent="0.25">
      <c r="A116" s="167"/>
      <c r="B116" s="112"/>
      <c r="C116" s="114"/>
      <c r="D116" s="164"/>
      <c r="E116" s="166"/>
      <c r="F116" s="164"/>
      <c r="G116" s="165"/>
      <c r="H116" s="13" t="s">
        <v>18</v>
      </c>
      <c r="I116" s="13" t="s">
        <v>10</v>
      </c>
      <c r="J116" s="13" t="s">
        <v>19</v>
      </c>
      <c r="K116" s="13" t="s">
        <v>10</v>
      </c>
    </row>
    <row r="117" spans="1:11" ht="18.75" x14ac:dyDescent="0.25">
      <c r="A117" s="167"/>
      <c r="B117" s="112"/>
      <c r="C117" s="114"/>
      <c r="D117" s="164"/>
      <c r="E117" s="166"/>
      <c r="F117" s="164"/>
      <c r="G117" s="165"/>
      <c r="H117" s="13" t="s">
        <v>20</v>
      </c>
      <c r="I117" s="13" t="s">
        <v>21</v>
      </c>
      <c r="J117" s="13"/>
      <c r="K117" s="13"/>
    </row>
    <row r="118" spans="1:11" ht="75" x14ac:dyDescent="0.25">
      <c r="A118" s="167" t="s">
        <v>22</v>
      </c>
      <c r="B118" s="112">
        <v>452.6</v>
      </c>
      <c r="C118" s="114">
        <f t="shared" si="4"/>
        <v>452.6</v>
      </c>
      <c r="D118" s="164">
        <v>1</v>
      </c>
      <c r="E118" s="166">
        <v>111</v>
      </c>
      <c r="F118" s="12" t="s">
        <v>8</v>
      </c>
      <c r="G118" s="80" t="s">
        <v>41</v>
      </c>
      <c r="H118" s="14" t="s">
        <v>9</v>
      </c>
      <c r="I118" s="14" t="s">
        <v>10</v>
      </c>
      <c r="J118" s="14" t="s">
        <v>11</v>
      </c>
      <c r="K118" s="14" t="s">
        <v>10</v>
      </c>
    </row>
    <row r="119" spans="1:11" ht="18.75" x14ac:dyDescent="0.25">
      <c r="A119" s="167"/>
      <c r="B119" s="112"/>
      <c r="C119" s="114"/>
      <c r="D119" s="164"/>
      <c r="E119" s="166"/>
      <c r="F119" s="12" t="s">
        <v>12</v>
      </c>
      <c r="G119" s="80">
        <v>14946211</v>
      </c>
      <c r="H119" s="14" t="s">
        <v>13</v>
      </c>
      <c r="I119" s="14" t="s">
        <v>10</v>
      </c>
      <c r="J119" s="14" t="s">
        <v>14</v>
      </c>
      <c r="K119" s="14" t="s">
        <v>10</v>
      </c>
    </row>
    <row r="120" spans="1:11" ht="56.25" x14ac:dyDescent="0.25">
      <c r="A120" s="167"/>
      <c r="B120" s="112"/>
      <c r="C120" s="114"/>
      <c r="D120" s="164"/>
      <c r="E120" s="166"/>
      <c r="F120" s="167"/>
      <c r="G120" s="165"/>
      <c r="H120" s="12" t="s">
        <v>15</v>
      </c>
      <c r="I120" s="14" t="s">
        <v>10</v>
      </c>
      <c r="J120" s="12" t="s">
        <v>16</v>
      </c>
      <c r="K120" s="14" t="s">
        <v>17</v>
      </c>
    </row>
    <row r="121" spans="1:11" ht="18.75" x14ac:dyDescent="0.25">
      <c r="A121" s="167"/>
      <c r="B121" s="112"/>
      <c r="C121" s="114"/>
      <c r="D121" s="164"/>
      <c r="E121" s="166"/>
      <c r="F121" s="167"/>
      <c r="G121" s="165"/>
      <c r="H121" s="14" t="s">
        <v>18</v>
      </c>
      <c r="I121" s="14" t="s">
        <v>10</v>
      </c>
      <c r="J121" s="14" t="s">
        <v>19</v>
      </c>
      <c r="K121" s="14" t="s">
        <v>10</v>
      </c>
    </row>
    <row r="122" spans="1:11" ht="18.75" x14ac:dyDescent="0.25">
      <c r="A122" s="167"/>
      <c r="B122" s="112"/>
      <c r="C122" s="114"/>
      <c r="D122" s="164"/>
      <c r="E122" s="166"/>
      <c r="F122" s="167"/>
      <c r="G122" s="165"/>
      <c r="H122" s="14" t="s">
        <v>20</v>
      </c>
      <c r="I122" s="14" t="s">
        <v>21</v>
      </c>
      <c r="J122" s="14"/>
      <c r="K122" s="14"/>
    </row>
    <row r="123" spans="1:11" ht="75" x14ac:dyDescent="0.25">
      <c r="A123" s="167" t="s">
        <v>22</v>
      </c>
      <c r="B123" s="112">
        <v>117.63</v>
      </c>
      <c r="C123" s="114">
        <f t="shared" si="4"/>
        <v>117.63</v>
      </c>
      <c r="D123" s="164">
        <v>1</v>
      </c>
      <c r="E123" s="166">
        <v>111</v>
      </c>
      <c r="F123" s="83" t="s">
        <v>8</v>
      </c>
      <c r="G123" s="83" t="s">
        <v>41</v>
      </c>
      <c r="H123" s="14" t="s">
        <v>9</v>
      </c>
      <c r="I123" s="14" t="s">
        <v>10</v>
      </c>
      <c r="J123" s="14" t="s">
        <v>11</v>
      </c>
      <c r="K123" s="14" t="s">
        <v>10</v>
      </c>
    </row>
    <row r="124" spans="1:11" ht="18.75" x14ac:dyDescent="0.25">
      <c r="A124" s="167"/>
      <c r="B124" s="112"/>
      <c r="C124" s="114"/>
      <c r="D124" s="164"/>
      <c r="E124" s="166"/>
      <c r="F124" s="83" t="s">
        <v>12</v>
      </c>
      <c r="G124" s="83">
        <v>14946211</v>
      </c>
      <c r="H124" s="14" t="s">
        <v>13</v>
      </c>
      <c r="I124" s="14" t="s">
        <v>10</v>
      </c>
      <c r="J124" s="14" t="s">
        <v>14</v>
      </c>
      <c r="K124" s="14" t="s">
        <v>10</v>
      </c>
    </row>
    <row r="125" spans="1:11" ht="56.25" x14ac:dyDescent="0.25">
      <c r="A125" s="167"/>
      <c r="B125" s="112"/>
      <c r="C125" s="114"/>
      <c r="D125" s="164"/>
      <c r="E125" s="166"/>
      <c r="F125" s="167"/>
      <c r="G125" s="165"/>
      <c r="H125" s="12" t="s">
        <v>15</v>
      </c>
      <c r="I125" s="14" t="s">
        <v>10</v>
      </c>
      <c r="J125" s="12" t="s">
        <v>16</v>
      </c>
      <c r="K125" s="14" t="s">
        <v>17</v>
      </c>
    </row>
    <row r="126" spans="1:11" ht="18.75" x14ac:dyDescent="0.25">
      <c r="A126" s="167"/>
      <c r="B126" s="112"/>
      <c r="C126" s="114"/>
      <c r="D126" s="164"/>
      <c r="E126" s="166"/>
      <c r="F126" s="167"/>
      <c r="G126" s="165"/>
      <c r="H126" s="14" t="s">
        <v>18</v>
      </c>
      <c r="I126" s="14" t="s">
        <v>10</v>
      </c>
      <c r="J126" s="14" t="s">
        <v>19</v>
      </c>
      <c r="K126" s="14" t="s">
        <v>10</v>
      </c>
    </row>
    <row r="127" spans="1:11" ht="18.75" hidden="1" x14ac:dyDescent="0.25">
      <c r="A127" s="167"/>
      <c r="B127" s="112"/>
      <c r="C127" s="114"/>
      <c r="D127" s="164"/>
      <c r="E127" s="166"/>
      <c r="F127" s="167"/>
      <c r="G127" s="165"/>
      <c r="H127" s="14" t="s">
        <v>20</v>
      </c>
      <c r="I127" s="14" t="s">
        <v>21</v>
      </c>
      <c r="J127" s="14"/>
      <c r="K127" s="14"/>
    </row>
    <row r="128" spans="1:11" ht="18.75" x14ac:dyDescent="0.25">
      <c r="A128" s="87"/>
      <c r="B128" s="88"/>
      <c r="C128" s="89"/>
      <c r="D128" s="87"/>
      <c r="E128" s="90"/>
      <c r="F128" s="87"/>
      <c r="G128" s="90"/>
      <c r="H128" s="90"/>
      <c r="I128" s="90"/>
      <c r="J128" s="90"/>
      <c r="K128" s="90"/>
    </row>
    <row r="129" spans="1:11" ht="18.75" x14ac:dyDescent="0.25">
      <c r="A129" s="77"/>
      <c r="B129" s="44"/>
      <c r="C129" s="65"/>
      <c r="D129" s="77"/>
      <c r="E129" s="74"/>
      <c r="F129" s="77"/>
      <c r="G129" s="74"/>
      <c r="H129" s="74"/>
      <c r="I129" s="74"/>
      <c r="J129" s="74"/>
      <c r="K129" s="74"/>
    </row>
    <row r="130" spans="1:11" ht="18.75" x14ac:dyDescent="0.25">
      <c r="A130" s="77"/>
      <c r="B130" s="44"/>
      <c r="C130" s="65"/>
      <c r="D130" s="77"/>
      <c r="E130" s="74"/>
      <c r="F130" s="77"/>
      <c r="G130" s="74"/>
      <c r="H130" s="74"/>
      <c r="I130" s="74"/>
      <c r="J130" s="74"/>
      <c r="K130" s="74"/>
    </row>
    <row r="131" spans="1:11" ht="18.75" x14ac:dyDescent="0.25">
      <c r="A131" s="77"/>
      <c r="B131" s="44"/>
      <c r="C131" s="65"/>
      <c r="D131" s="77"/>
      <c r="E131" s="74"/>
      <c r="F131" s="77"/>
      <c r="G131" s="74"/>
      <c r="H131" s="74"/>
      <c r="I131" s="74"/>
      <c r="J131" s="74"/>
      <c r="K131" s="74"/>
    </row>
    <row r="132" spans="1:11" ht="18.75" x14ac:dyDescent="0.25">
      <c r="A132" s="77"/>
      <c r="B132" s="44"/>
      <c r="C132" s="65"/>
      <c r="D132" s="77"/>
      <c r="E132" s="74"/>
      <c r="F132" s="77"/>
      <c r="G132" s="74"/>
      <c r="H132" s="74"/>
      <c r="I132" s="74"/>
      <c r="J132" s="74"/>
      <c r="K132" s="74"/>
    </row>
    <row r="133" spans="1:11" ht="18.75" x14ac:dyDescent="0.25">
      <c r="A133" s="77"/>
      <c r="B133" s="44"/>
      <c r="C133" s="65"/>
      <c r="D133" s="77"/>
      <c r="E133" s="74"/>
      <c r="F133" s="77"/>
      <c r="G133" s="74"/>
      <c r="H133" s="74"/>
      <c r="I133" s="74"/>
      <c r="J133" s="74"/>
      <c r="K133" s="74"/>
    </row>
    <row r="134" spans="1:11" ht="18.75" x14ac:dyDescent="0.25">
      <c r="A134" s="77"/>
      <c r="B134" s="44"/>
      <c r="C134" s="65"/>
      <c r="D134" s="77"/>
      <c r="E134" s="74"/>
      <c r="F134" s="77"/>
      <c r="G134" s="74"/>
      <c r="H134" s="74"/>
      <c r="I134" s="74"/>
      <c r="J134" s="74"/>
      <c r="K134" s="74"/>
    </row>
    <row r="135" spans="1:11" ht="18.75" x14ac:dyDescent="0.25">
      <c r="A135" s="77"/>
      <c r="B135" s="44"/>
      <c r="C135" s="65"/>
      <c r="D135" s="77"/>
      <c r="E135" s="74"/>
      <c r="F135" s="77"/>
      <c r="G135" s="74"/>
      <c r="H135" s="74"/>
      <c r="I135" s="74"/>
      <c r="J135" s="74"/>
      <c r="K135" s="74"/>
    </row>
    <row r="136" spans="1:11" ht="18.75" x14ac:dyDescent="0.25">
      <c r="A136" s="15"/>
      <c r="B136" s="44"/>
      <c r="C136" s="65"/>
      <c r="D136" s="15"/>
      <c r="E136" s="18"/>
      <c r="F136" s="15"/>
      <c r="G136" s="18"/>
      <c r="H136" s="18"/>
      <c r="I136" s="18"/>
      <c r="J136" s="18"/>
      <c r="K136" s="18"/>
    </row>
    <row r="137" spans="1:11" ht="78" customHeight="1" x14ac:dyDescent="0.25">
      <c r="A137" s="8" t="s">
        <v>0</v>
      </c>
      <c r="B137" s="36" t="s">
        <v>1</v>
      </c>
      <c r="C137" s="62" t="s">
        <v>2</v>
      </c>
      <c r="D137" s="8" t="s">
        <v>3</v>
      </c>
      <c r="E137" s="8" t="s">
        <v>4</v>
      </c>
      <c r="F137" s="129" t="s">
        <v>5</v>
      </c>
      <c r="G137" s="130"/>
      <c r="H137" s="129" t="s">
        <v>6</v>
      </c>
      <c r="I137" s="130"/>
      <c r="J137" s="129" t="s">
        <v>7</v>
      </c>
      <c r="K137" s="130"/>
    </row>
    <row r="138" spans="1:11" ht="75" x14ac:dyDescent="0.25">
      <c r="A138" s="167" t="s">
        <v>22</v>
      </c>
      <c r="B138" s="112">
        <v>373.44</v>
      </c>
      <c r="C138" s="114">
        <f t="shared" ref="C138:C153" si="5">B138</f>
        <v>373.44</v>
      </c>
      <c r="D138" s="164">
        <v>1</v>
      </c>
      <c r="E138" s="166">
        <v>111</v>
      </c>
      <c r="F138" s="12" t="s">
        <v>8</v>
      </c>
      <c r="G138" s="69" t="s">
        <v>41</v>
      </c>
      <c r="H138" s="14" t="s">
        <v>9</v>
      </c>
      <c r="I138" s="14" t="s">
        <v>10</v>
      </c>
      <c r="J138" s="14" t="s">
        <v>11</v>
      </c>
      <c r="K138" s="14" t="s">
        <v>10</v>
      </c>
    </row>
    <row r="139" spans="1:11" ht="18.75" x14ac:dyDescent="0.25">
      <c r="A139" s="167"/>
      <c r="B139" s="112"/>
      <c r="C139" s="114"/>
      <c r="D139" s="164"/>
      <c r="E139" s="166"/>
      <c r="F139" s="12" t="s">
        <v>12</v>
      </c>
      <c r="G139" s="69">
        <v>14946211</v>
      </c>
      <c r="H139" s="14" t="s">
        <v>13</v>
      </c>
      <c r="I139" s="14" t="s">
        <v>10</v>
      </c>
      <c r="J139" s="14" t="s">
        <v>14</v>
      </c>
      <c r="K139" s="14" t="s">
        <v>10</v>
      </c>
    </row>
    <row r="140" spans="1:11" ht="56.25" x14ac:dyDescent="0.25">
      <c r="A140" s="167"/>
      <c r="B140" s="112"/>
      <c r="C140" s="114"/>
      <c r="D140" s="164"/>
      <c r="E140" s="166"/>
      <c r="F140" s="167"/>
      <c r="G140" s="165"/>
      <c r="H140" s="12" t="s">
        <v>15</v>
      </c>
      <c r="I140" s="14" t="s">
        <v>10</v>
      </c>
      <c r="J140" s="12" t="s">
        <v>16</v>
      </c>
      <c r="K140" s="14" t="s">
        <v>17</v>
      </c>
    </row>
    <row r="141" spans="1:11" ht="18.75" x14ac:dyDescent="0.25">
      <c r="A141" s="167"/>
      <c r="B141" s="112"/>
      <c r="C141" s="114"/>
      <c r="D141" s="164"/>
      <c r="E141" s="166"/>
      <c r="F141" s="167"/>
      <c r="G141" s="165"/>
      <c r="H141" s="14" t="s">
        <v>18</v>
      </c>
      <c r="I141" s="14" t="s">
        <v>10</v>
      </c>
      <c r="J141" s="14" t="s">
        <v>19</v>
      </c>
      <c r="K141" s="14" t="s">
        <v>10</v>
      </c>
    </row>
    <row r="142" spans="1:11" ht="18.75" x14ac:dyDescent="0.25">
      <c r="A142" s="167"/>
      <c r="B142" s="112"/>
      <c r="C142" s="114"/>
      <c r="D142" s="164"/>
      <c r="E142" s="166"/>
      <c r="F142" s="167"/>
      <c r="G142" s="165"/>
      <c r="H142" s="14" t="s">
        <v>20</v>
      </c>
      <c r="I142" s="14" t="s">
        <v>21</v>
      </c>
      <c r="J142" s="14"/>
      <c r="K142" s="14"/>
    </row>
    <row r="143" spans="1:11" ht="75" x14ac:dyDescent="0.25">
      <c r="A143" s="167" t="s">
        <v>22</v>
      </c>
      <c r="B143" s="112">
        <v>237.37</v>
      </c>
      <c r="C143" s="114">
        <f t="shared" si="5"/>
        <v>237.37</v>
      </c>
      <c r="D143" s="164">
        <v>1</v>
      </c>
      <c r="E143" s="166">
        <v>111</v>
      </c>
      <c r="F143" s="12" t="s">
        <v>8</v>
      </c>
      <c r="G143" s="80" t="s">
        <v>41</v>
      </c>
      <c r="H143" s="14" t="s">
        <v>9</v>
      </c>
      <c r="I143" s="14" t="s">
        <v>10</v>
      </c>
      <c r="J143" s="14" t="s">
        <v>11</v>
      </c>
      <c r="K143" s="14" t="s">
        <v>10</v>
      </c>
    </row>
    <row r="144" spans="1:11" ht="18.75" x14ac:dyDescent="0.25">
      <c r="A144" s="167"/>
      <c r="B144" s="112"/>
      <c r="C144" s="114"/>
      <c r="D144" s="164"/>
      <c r="E144" s="166"/>
      <c r="F144" s="12" t="s">
        <v>12</v>
      </c>
      <c r="G144" s="80">
        <v>14946211</v>
      </c>
      <c r="H144" s="14" t="s">
        <v>13</v>
      </c>
      <c r="I144" s="14" t="s">
        <v>10</v>
      </c>
      <c r="J144" s="14" t="s">
        <v>14</v>
      </c>
      <c r="K144" s="14" t="s">
        <v>10</v>
      </c>
    </row>
    <row r="145" spans="1:11" ht="56.25" x14ac:dyDescent="0.25">
      <c r="A145" s="167"/>
      <c r="B145" s="112"/>
      <c r="C145" s="114"/>
      <c r="D145" s="164"/>
      <c r="E145" s="166"/>
      <c r="F145" s="167"/>
      <c r="G145" s="165"/>
      <c r="H145" s="12" t="s">
        <v>15</v>
      </c>
      <c r="I145" s="14" t="s">
        <v>10</v>
      </c>
      <c r="J145" s="12" t="s">
        <v>16</v>
      </c>
      <c r="K145" s="14" t="s">
        <v>17</v>
      </c>
    </row>
    <row r="146" spans="1:11" ht="18.75" x14ac:dyDescent="0.25">
      <c r="A146" s="167"/>
      <c r="B146" s="112"/>
      <c r="C146" s="114"/>
      <c r="D146" s="164"/>
      <c r="E146" s="166"/>
      <c r="F146" s="167"/>
      <c r="G146" s="165"/>
      <c r="H146" s="14" t="s">
        <v>18</v>
      </c>
      <c r="I146" s="14" t="s">
        <v>10</v>
      </c>
      <c r="J146" s="14" t="s">
        <v>19</v>
      </c>
      <c r="K146" s="14" t="s">
        <v>10</v>
      </c>
    </row>
    <row r="147" spans="1:11" ht="18.75" x14ac:dyDescent="0.25">
      <c r="A147" s="167"/>
      <c r="B147" s="112"/>
      <c r="C147" s="114"/>
      <c r="D147" s="164"/>
      <c r="E147" s="166"/>
      <c r="F147" s="167"/>
      <c r="G147" s="165"/>
      <c r="H147" s="14" t="s">
        <v>20</v>
      </c>
      <c r="I147" s="14" t="s">
        <v>21</v>
      </c>
      <c r="J147" s="14"/>
      <c r="K147" s="14"/>
    </row>
    <row r="148" spans="1:11" ht="75" x14ac:dyDescent="0.25">
      <c r="A148" s="167" t="s">
        <v>22</v>
      </c>
      <c r="B148" s="112">
        <v>113.09</v>
      </c>
      <c r="C148" s="114">
        <f t="shared" si="5"/>
        <v>113.09</v>
      </c>
      <c r="D148" s="164">
        <v>1</v>
      </c>
      <c r="E148" s="166">
        <v>111</v>
      </c>
      <c r="F148" s="11" t="s">
        <v>8</v>
      </c>
      <c r="G148" s="85" t="s">
        <v>42</v>
      </c>
      <c r="H148" s="13" t="s">
        <v>9</v>
      </c>
      <c r="I148" s="13" t="s">
        <v>10</v>
      </c>
      <c r="J148" s="13" t="s">
        <v>11</v>
      </c>
      <c r="K148" s="13" t="s">
        <v>10</v>
      </c>
    </row>
    <row r="149" spans="1:11" ht="18.75" x14ac:dyDescent="0.25">
      <c r="A149" s="167"/>
      <c r="B149" s="112"/>
      <c r="C149" s="114"/>
      <c r="D149" s="164"/>
      <c r="E149" s="166"/>
      <c r="F149" s="11" t="s">
        <v>12</v>
      </c>
      <c r="G149" s="85">
        <v>14946203</v>
      </c>
      <c r="H149" s="13" t="s">
        <v>13</v>
      </c>
      <c r="I149" s="13" t="s">
        <v>10</v>
      </c>
      <c r="J149" s="13" t="s">
        <v>14</v>
      </c>
      <c r="K149" s="13" t="s">
        <v>10</v>
      </c>
    </row>
    <row r="150" spans="1:11" ht="56.25" x14ac:dyDescent="0.25">
      <c r="A150" s="167"/>
      <c r="B150" s="112"/>
      <c r="C150" s="114"/>
      <c r="D150" s="164"/>
      <c r="E150" s="166"/>
      <c r="F150" s="164"/>
      <c r="G150" s="165"/>
      <c r="H150" s="11" t="s">
        <v>15</v>
      </c>
      <c r="I150" s="13" t="s">
        <v>10</v>
      </c>
      <c r="J150" s="11" t="s">
        <v>16</v>
      </c>
      <c r="K150" s="13" t="s">
        <v>17</v>
      </c>
    </row>
    <row r="151" spans="1:11" ht="18.75" x14ac:dyDescent="0.25">
      <c r="A151" s="167"/>
      <c r="B151" s="112"/>
      <c r="C151" s="114"/>
      <c r="D151" s="164"/>
      <c r="E151" s="166"/>
      <c r="F151" s="164"/>
      <c r="G151" s="165"/>
      <c r="H151" s="13" t="s">
        <v>18</v>
      </c>
      <c r="I151" s="13" t="s">
        <v>10</v>
      </c>
      <c r="J151" s="13" t="s">
        <v>19</v>
      </c>
      <c r="K151" s="13" t="s">
        <v>10</v>
      </c>
    </row>
    <row r="152" spans="1:11" ht="18.75" x14ac:dyDescent="0.25">
      <c r="A152" s="167"/>
      <c r="B152" s="112"/>
      <c r="C152" s="114"/>
      <c r="D152" s="164"/>
      <c r="E152" s="166"/>
      <c r="F152" s="164"/>
      <c r="G152" s="165"/>
      <c r="H152" s="13" t="s">
        <v>20</v>
      </c>
      <c r="I152" s="13" t="s">
        <v>21</v>
      </c>
      <c r="J152" s="13"/>
      <c r="K152" s="13"/>
    </row>
    <row r="153" spans="1:11" ht="75" x14ac:dyDescent="0.25">
      <c r="A153" s="167" t="s">
        <v>22</v>
      </c>
      <c r="B153" s="112">
        <v>268.25</v>
      </c>
      <c r="C153" s="114">
        <f t="shared" si="5"/>
        <v>268.25</v>
      </c>
      <c r="D153" s="164">
        <v>1</v>
      </c>
      <c r="E153" s="166">
        <v>111</v>
      </c>
      <c r="F153" s="11" t="s">
        <v>8</v>
      </c>
      <c r="G153" s="85" t="s">
        <v>42</v>
      </c>
      <c r="H153" s="13" t="s">
        <v>9</v>
      </c>
      <c r="I153" s="13" t="s">
        <v>10</v>
      </c>
      <c r="J153" s="13" t="s">
        <v>11</v>
      </c>
      <c r="K153" s="13" t="s">
        <v>10</v>
      </c>
    </row>
    <row r="154" spans="1:11" ht="18.75" x14ac:dyDescent="0.25">
      <c r="A154" s="167"/>
      <c r="B154" s="112"/>
      <c r="C154" s="114"/>
      <c r="D154" s="164"/>
      <c r="E154" s="166"/>
      <c r="F154" s="11" t="s">
        <v>12</v>
      </c>
      <c r="G154" s="85">
        <v>14946203</v>
      </c>
      <c r="H154" s="13" t="s">
        <v>13</v>
      </c>
      <c r="I154" s="13" t="s">
        <v>10</v>
      </c>
      <c r="J154" s="13" t="s">
        <v>14</v>
      </c>
      <c r="K154" s="13" t="s">
        <v>10</v>
      </c>
    </row>
    <row r="155" spans="1:11" ht="56.25" x14ac:dyDescent="0.25">
      <c r="A155" s="167"/>
      <c r="B155" s="112"/>
      <c r="C155" s="114"/>
      <c r="D155" s="164"/>
      <c r="E155" s="166"/>
      <c r="F155" s="164"/>
      <c r="G155" s="166"/>
      <c r="H155" s="11" t="s">
        <v>15</v>
      </c>
      <c r="I155" s="13" t="s">
        <v>10</v>
      </c>
      <c r="J155" s="11" t="s">
        <v>16</v>
      </c>
      <c r="K155" s="13" t="s">
        <v>17</v>
      </c>
    </row>
    <row r="156" spans="1:11" ht="18.75" x14ac:dyDescent="0.25">
      <c r="A156" s="167"/>
      <c r="B156" s="112"/>
      <c r="C156" s="114"/>
      <c r="D156" s="164"/>
      <c r="E156" s="166"/>
      <c r="F156" s="164"/>
      <c r="G156" s="166"/>
      <c r="H156" s="13" t="s">
        <v>18</v>
      </c>
      <c r="I156" s="13" t="s">
        <v>10</v>
      </c>
      <c r="J156" s="13" t="s">
        <v>19</v>
      </c>
      <c r="K156" s="13" t="s">
        <v>10</v>
      </c>
    </row>
    <row r="157" spans="1:11" ht="18.75" x14ac:dyDescent="0.25">
      <c r="A157" s="167"/>
      <c r="B157" s="112"/>
      <c r="C157" s="114"/>
      <c r="D157" s="164"/>
      <c r="E157" s="166"/>
      <c r="F157" s="164"/>
      <c r="G157" s="166"/>
      <c r="H157" s="13" t="s">
        <v>20</v>
      </c>
      <c r="I157" s="13" t="s">
        <v>21</v>
      </c>
      <c r="J157" s="13"/>
      <c r="K157" s="13"/>
    </row>
    <row r="158" spans="1:11" ht="18.75" x14ac:dyDescent="0.25">
      <c r="A158" s="87"/>
      <c r="B158" s="98"/>
      <c r="C158" s="97"/>
      <c r="D158" s="93"/>
      <c r="E158" s="94"/>
      <c r="F158" s="93"/>
      <c r="G158" s="94"/>
      <c r="H158" s="95"/>
      <c r="I158" s="95"/>
      <c r="J158" s="95"/>
      <c r="K158" s="95"/>
    </row>
    <row r="159" spans="1:11" ht="18.75" x14ac:dyDescent="0.25">
      <c r="A159" s="77"/>
      <c r="B159" s="45"/>
      <c r="C159" s="78"/>
      <c r="D159" s="75"/>
      <c r="E159" s="79"/>
      <c r="F159" s="75"/>
      <c r="G159" s="79"/>
      <c r="H159" s="19"/>
      <c r="I159" s="19"/>
      <c r="J159" s="19"/>
      <c r="K159" s="19"/>
    </row>
    <row r="160" spans="1:11" ht="18.75" x14ac:dyDescent="0.25">
      <c r="A160" s="77"/>
      <c r="B160" s="45"/>
      <c r="C160" s="78"/>
      <c r="D160" s="75"/>
      <c r="E160" s="79"/>
      <c r="F160" s="75"/>
      <c r="G160" s="79"/>
      <c r="H160" s="19"/>
      <c r="I160" s="19"/>
      <c r="J160" s="19"/>
      <c r="K160" s="19"/>
    </row>
    <row r="161" spans="1:11" ht="18.75" x14ac:dyDescent="0.25">
      <c r="A161" s="77"/>
      <c r="B161" s="45"/>
      <c r="C161" s="78"/>
      <c r="D161" s="75"/>
      <c r="E161" s="79"/>
      <c r="F161" s="75"/>
      <c r="G161" s="79"/>
      <c r="H161" s="19"/>
      <c r="I161" s="19"/>
      <c r="J161" s="19"/>
      <c r="K161" s="19"/>
    </row>
    <row r="162" spans="1:11" ht="18.75" x14ac:dyDescent="0.25">
      <c r="A162" s="77"/>
      <c r="B162" s="45"/>
      <c r="C162" s="78"/>
      <c r="D162" s="75"/>
      <c r="E162" s="79"/>
      <c r="F162" s="75"/>
      <c r="G162" s="79"/>
      <c r="H162" s="19"/>
      <c r="I162" s="19"/>
      <c r="J162" s="19"/>
      <c r="K162" s="19"/>
    </row>
    <row r="163" spans="1:11" ht="18.75" x14ac:dyDescent="0.25">
      <c r="A163" s="77"/>
      <c r="B163" s="45"/>
      <c r="C163" s="78"/>
      <c r="D163" s="75"/>
      <c r="E163" s="79"/>
      <c r="F163" s="75"/>
      <c r="G163" s="79"/>
      <c r="H163" s="19"/>
      <c r="I163" s="19"/>
      <c r="J163" s="19"/>
      <c r="K163" s="19"/>
    </row>
    <row r="164" spans="1:11" ht="18.75" x14ac:dyDescent="0.25">
      <c r="A164" s="77"/>
      <c r="B164" s="45"/>
      <c r="C164" s="78"/>
      <c r="D164" s="75"/>
      <c r="E164" s="79"/>
      <c r="F164" s="75"/>
      <c r="G164" s="79"/>
      <c r="H164" s="19"/>
      <c r="I164" s="19"/>
      <c r="J164" s="19"/>
      <c r="K164" s="19"/>
    </row>
    <row r="165" spans="1:11" ht="18.75" x14ac:dyDescent="0.25">
      <c r="A165" s="77"/>
      <c r="B165" s="45"/>
      <c r="C165" s="78"/>
      <c r="D165" s="75"/>
      <c r="E165" s="79"/>
      <c r="F165" s="75"/>
      <c r="G165" s="79"/>
      <c r="H165" s="19"/>
      <c r="I165" s="19"/>
      <c r="J165" s="19"/>
      <c r="K165" s="19"/>
    </row>
    <row r="166" spans="1:11" ht="18.75" x14ac:dyDescent="0.25">
      <c r="A166" s="77"/>
      <c r="B166" s="45"/>
      <c r="C166" s="78"/>
      <c r="D166" s="75"/>
      <c r="E166" s="79"/>
      <c r="F166" s="75"/>
      <c r="G166" s="79"/>
      <c r="H166" s="19"/>
      <c r="I166" s="19"/>
      <c r="J166" s="19"/>
      <c r="K166" s="19"/>
    </row>
    <row r="167" spans="1:11" ht="18.75" x14ac:dyDescent="0.25">
      <c r="A167" s="15"/>
      <c r="B167" s="45"/>
      <c r="C167" s="64"/>
      <c r="D167" s="16"/>
      <c r="E167" s="17"/>
      <c r="F167" s="16"/>
      <c r="G167" s="17"/>
      <c r="H167" s="19"/>
      <c r="I167" s="19"/>
      <c r="J167" s="19"/>
      <c r="K167" s="19"/>
    </row>
    <row r="168" spans="1:11" ht="78" customHeight="1" x14ac:dyDescent="0.25">
      <c r="A168" s="8" t="s">
        <v>0</v>
      </c>
      <c r="B168" s="36" t="s">
        <v>1</v>
      </c>
      <c r="C168" s="62" t="s">
        <v>2</v>
      </c>
      <c r="D168" s="8" t="s">
        <v>3</v>
      </c>
      <c r="E168" s="8" t="s">
        <v>4</v>
      </c>
      <c r="F168" s="129" t="s">
        <v>5</v>
      </c>
      <c r="G168" s="130"/>
      <c r="H168" s="129" t="s">
        <v>6</v>
      </c>
      <c r="I168" s="130"/>
      <c r="J168" s="129" t="s">
        <v>7</v>
      </c>
      <c r="K168" s="130"/>
    </row>
    <row r="169" spans="1:11" ht="56.25" x14ac:dyDescent="0.25">
      <c r="A169" s="167" t="s">
        <v>22</v>
      </c>
      <c r="B169" s="112">
        <v>407.47</v>
      </c>
      <c r="C169" s="114">
        <f t="shared" ref="C169:C184" si="6">B169</f>
        <v>407.47</v>
      </c>
      <c r="D169" s="164">
        <v>1</v>
      </c>
      <c r="E169" s="166">
        <v>111</v>
      </c>
      <c r="F169" s="11" t="s">
        <v>8</v>
      </c>
      <c r="G169" s="85" t="s">
        <v>39</v>
      </c>
      <c r="H169" s="13" t="s">
        <v>9</v>
      </c>
      <c r="I169" s="13" t="s">
        <v>10</v>
      </c>
      <c r="J169" s="13" t="s">
        <v>11</v>
      </c>
      <c r="K169" s="13" t="s">
        <v>10</v>
      </c>
    </row>
    <row r="170" spans="1:11" ht="18.75" x14ac:dyDescent="0.25">
      <c r="A170" s="167"/>
      <c r="B170" s="112"/>
      <c r="C170" s="114"/>
      <c r="D170" s="164"/>
      <c r="E170" s="166"/>
      <c r="F170" s="11" t="s">
        <v>12</v>
      </c>
      <c r="G170" s="85">
        <v>326445</v>
      </c>
      <c r="H170" s="13" t="s">
        <v>13</v>
      </c>
      <c r="I170" s="13" t="s">
        <v>10</v>
      </c>
      <c r="J170" s="13" t="s">
        <v>14</v>
      </c>
      <c r="K170" s="13" t="s">
        <v>10</v>
      </c>
    </row>
    <row r="171" spans="1:11" ht="56.25" x14ac:dyDescent="0.25">
      <c r="A171" s="167"/>
      <c r="B171" s="112"/>
      <c r="C171" s="114"/>
      <c r="D171" s="164"/>
      <c r="E171" s="166"/>
      <c r="F171" s="164"/>
      <c r="G171" s="165"/>
      <c r="H171" s="11" t="s">
        <v>15</v>
      </c>
      <c r="I171" s="13" t="s">
        <v>10</v>
      </c>
      <c r="J171" s="11" t="s">
        <v>16</v>
      </c>
      <c r="K171" s="13" t="s">
        <v>17</v>
      </c>
    </row>
    <row r="172" spans="1:11" ht="18.75" x14ac:dyDescent="0.25">
      <c r="A172" s="167"/>
      <c r="B172" s="112"/>
      <c r="C172" s="114"/>
      <c r="D172" s="164"/>
      <c r="E172" s="166"/>
      <c r="F172" s="164"/>
      <c r="G172" s="165"/>
      <c r="H172" s="13" t="s">
        <v>18</v>
      </c>
      <c r="I172" s="13" t="s">
        <v>10</v>
      </c>
      <c r="J172" s="13" t="s">
        <v>19</v>
      </c>
      <c r="K172" s="13" t="s">
        <v>10</v>
      </c>
    </row>
    <row r="173" spans="1:11" ht="18.75" x14ac:dyDescent="0.25">
      <c r="A173" s="167"/>
      <c r="B173" s="112"/>
      <c r="C173" s="114"/>
      <c r="D173" s="164"/>
      <c r="E173" s="166"/>
      <c r="F173" s="164"/>
      <c r="G173" s="165"/>
      <c r="H173" s="13" t="s">
        <v>20</v>
      </c>
      <c r="I173" s="13" t="s">
        <v>21</v>
      </c>
      <c r="J173" s="13"/>
      <c r="K173" s="13"/>
    </row>
    <row r="174" spans="1:11" ht="75" x14ac:dyDescent="0.25">
      <c r="A174" s="167" t="s">
        <v>22</v>
      </c>
      <c r="B174" s="112">
        <v>158.68</v>
      </c>
      <c r="C174" s="114">
        <f t="shared" si="6"/>
        <v>158.68</v>
      </c>
      <c r="D174" s="164">
        <v>1</v>
      </c>
      <c r="E174" s="166">
        <v>111</v>
      </c>
      <c r="F174" s="11" t="s">
        <v>8</v>
      </c>
      <c r="G174" s="85" t="s">
        <v>42</v>
      </c>
      <c r="H174" s="13" t="s">
        <v>9</v>
      </c>
      <c r="I174" s="13" t="s">
        <v>10</v>
      </c>
      <c r="J174" s="13" t="s">
        <v>11</v>
      </c>
      <c r="K174" s="13" t="s">
        <v>10</v>
      </c>
    </row>
    <row r="175" spans="1:11" ht="18.75" x14ac:dyDescent="0.25">
      <c r="A175" s="167"/>
      <c r="B175" s="112"/>
      <c r="C175" s="114"/>
      <c r="D175" s="164"/>
      <c r="E175" s="166"/>
      <c r="F175" s="11" t="s">
        <v>12</v>
      </c>
      <c r="G175" s="85">
        <v>14946203</v>
      </c>
      <c r="H175" s="13" t="s">
        <v>13</v>
      </c>
      <c r="I175" s="13" t="s">
        <v>10</v>
      </c>
      <c r="J175" s="13" t="s">
        <v>14</v>
      </c>
      <c r="K175" s="13" t="s">
        <v>10</v>
      </c>
    </row>
    <row r="176" spans="1:11" ht="56.25" x14ac:dyDescent="0.25">
      <c r="A176" s="167"/>
      <c r="B176" s="112"/>
      <c r="C176" s="114"/>
      <c r="D176" s="164"/>
      <c r="E176" s="166"/>
      <c r="F176" s="164"/>
      <c r="G176" s="165"/>
      <c r="H176" s="11" t="s">
        <v>15</v>
      </c>
      <c r="I176" s="13" t="s">
        <v>10</v>
      </c>
      <c r="J176" s="11" t="s">
        <v>16</v>
      </c>
      <c r="K176" s="13" t="s">
        <v>17</v>
      </c>
    </row>
    <row r="177" spans="1:11" ht="18.75" x14ac:dyDescent="0.25">
      <c r="A177" s="167"/>
      <c r="B177" s="112"/>
      <c r="C177" s="114"/>
      <c r="D177" s="164"/>
      <c r="E177" s="166"/>
      <c r="F177" s="164"/>
      <c r="G177" s="165"/>
      <c r="H177" s="13" t="s">
        <v>18</v>
      </c>
      <c r="I177" s="13" t="s">
        <v>10</v>
      </c>
      <c r="J177" s="13" t="s">
        <v>19</v>
      </c>
      <c r="K177" s="13" t="s">
        <v>10</v>
      </c>
    </row>
    <row r="178" spans="1:11" ht="18.75" x14ac:dyDescent="0.25">
      <c r="A178" s="167"/>
      <c r="B178" s="112"/>
      <c r="C178" s="114"/>
      <c r="D178" s="164"/>
      <c r="E178" s="166"/>
      <c r="F178" s="164"/>
      <c r="G178" s="165"/>
      <c r="H178" s="13" t="s">
        <v>20</v>
      </c>
      <c r="I178" s="13" t="s">
        <v>21</v>
      </c>
      <c r="J178" s="13"/>
      <c r="K178" s="13"/>
    </row>
    <row r="179" spans="1:11" ht="75" x14ac:dyDescent="0.25">
      <c r="A179" s="167" t="s">
        <v>22</v>
      </c>
      <c r="B179" s="112">
        <v>1549.37</v>
      </c>
      <c r="C179" s="114">
        <f t="shared" si="6"/>
        <v>1549.37</v>
      </c>
      <c r="D179" s="164">
        <v>1</v>
      </c>
      <c r="E179" s="166">
        <v>111</v>
      </c>
      <c r="F179" s="11" t="s">
        <v>8</v>
      </c>
      <c r="G179" s="80" t="s">
        <v>42</v>
      </c>
      <c r="H179" s="13" t="s">
        <v>9</v>
      </c>
      <c r="I179" s="13" t="s">
        <v>10</v>
      </c>
      <c r="J179" s="13" t="s">
        <v>11</v>
      </c>
      <c r="K179" s="13" t="s">
        <v>10</v>
      </c>
    </row>
    <row r="180" spans="1:11" ht="18.75" x14ac:dyDescent="0.25">
      <c r="A180" s="167"/>
      <c r="B180" s="112"/>
      <c r="C180" s="114"/>
      <c r="D180" s="164"/>
      <c r="E180" s="166"/>
      <c r="F180" s="11" t="s">
        <v>12</v>
      </c>
      <c r="G180" s="80">
        <v>14946203</v>
      </c>
      <c r="H180" s="13" t="s">
        <v>13</v>
      </c>
      <c r="I180" s="13" t="s">
        <v>10</v>
      </c>
      <c r="J180" s="13" t="s">
        <v>14</v>
      </c>
      <c r="K180" s="13" t="s">
        <v>10</v>
      </c>
    </row>
    <row r="181" spans="1:11" ht="56.25" x14ac:dyDescent="0.25">
      <c r="A181" s="167"/>
      <c r="B181" s="112"/>
      <c r="C181" s="114"/>
      <c r="D181" s="164"/>
      <c r="E181" s="166"/>
      <c r="F181" s="164"/>
      <c r="G181" s="165"/>
      <c r="H181" s="11" t="s">
        <v>15</v>
      </c>
      <c r="I181" s="13" t="s">
        <v>10</v>
      </c>
      <c r="J181" s="11" t="s">
        <v>16</v>
      </c>
      <c r="K181" s="13" t="s">
        <v>17</v>
      </c>
    </row>
    <row r="182" spans="1:11" ht="18.75" x14ac:dyDescent="0.25">
      <c r="A182" s="167"/>
      <c r="B182" s="112"/>
      <c r="C182" s="114"/>
      <c r="D182" s="164"/>
      <c r="E182" s="166"/>
      <c r="F182" s="164"/>
      <c r="G182" s="165"/>
      <c r="H182" s="13" t="s">
        <v>18</v>
      </c>
      <c r="I182" s="13" t="s">
        <v>10</v>
      </c>
      <c r="J182" s="13" t="s">
        <v>19</v>
      </c>
      <c r="K182" s="13" t="s">
        <v>10</v>
      </c>
    </row>
    <row r="183" spans="1:11" ht="18.75" x14ac:dyDescent="0.25">
      <c r="A183" s="167"/>
      <c r="B183" s="112"/>
      <c r="C183" s="114"/>
      <c r="D183" s="164"/>
      <c r="E183" s="166"/>
      <c r="F183" s="164"/>
      <c r="G183" s="165"/>
      <c r="H183" s="13" t="s">
        <v>20</v>
      </c>
      <c r="I183" s="13" t="s">
        <v>21</v>
      </c>
      <c r="J183" s="13"/>
      <c r="K183" s="13"/>
    </row>
    <row r="184" spans="1:11" ht="75" x14ac:dyDescent="0.25">
      <c r="A184" s="167" t="s">
        <v>22</v>
      </c>
      <c r="B184" s="112">
        <v>137.69</v>
      </c>
      <c r="C184" s="114">
        <f t="shared" si="6"/>
        <v>137.69</v>
      </c>
      <c r="D184" s="164">
        <v>1</v>
      </c>
      <c r="E184" s="166">
        <v>111</v>
      </c>
      <c r="F184" s="11" t="s">
        <v>8</v>
      </c>
      <c r="G184" s="85" t="s">
        <v>42</v>
      </c>
      <c r="H184" s="13" t="s">
        <v>9</v>
      </c>
      <c r="I184" s="13" t="s">
        <v>10</v>
      </c>
      <c r="J184" s="13" t="s">
        <v>11</v>
      </c>
      <c r="K184" s="13" t="s">
        <v>10</v>
      </c>
    </row>
    <row r="185" spans="1:11" ht="18.75" x14ac:dyDescent="0.25">
      <c r="A185" s="167"/>
      <c r="B185" s="112"/>
      <c r="C185" s="114"/>
      <c r="D185" s="164"/>
      <c r="E185" s="166"/>
      <c r="F185" s="11" t="s">
        <v>12</v>
      </c>
      <c r="G185" s="80">
        <v>14946203</v>
      </c>
      <c r="H185" s="13" t="s">
        <v>13</v>
      </c>
      <c r="I185" s="13" t="s">
        <v>10</v>
      </c>
      <c r="J185" s="13" t="s">
        <v>14</v>
      </c>
      <c r="K185" s="13" t="s">
        <v>10</v>
      </c>
    </row>
    <row r="186" spans="1:11" ht="56.25" x14ac:dyDescent="0.25">
      <c r="A186" s="167"/>
      <c r="B186" s="112"/>
      <c r="C186" s="114"/>
      <c r="D186" s="164"/>
      <c r="E186" s="166"/>
      <c r="F186" s="164"/>
      <c r="G186" s="165"/>
      <c r="H186" s="11" t="s">
        <v>15</v>
      </c>
      <c r="I186" s="13" t="s">
        <v>10</v>
      </c>
      <c r="J186" s="11" t="s">
        <v>16</v>
      </c>
      <c r="K186" s="13" t="s">
        <v>17</v>
      </c>
    </row>
    <row r="187" spans="1:11" ht="18.75" x14ac:dyDescent="0.25">
      <c r="A187" s="167"/>
      <c r="B187" s="112"/>
      <c r="C187" s="114"/>
      <c r="D187" s="164"/>
      <c r="E187" s="166"/>
      <c r="F187" s="164"/>
      <c r="G187" s="165"/>
      <c r="H187" s="13" t="s">
        <v>18</v>
      </c>
      <c r="I187" s="13" t="s">
        <v>10</v>
      </c>
      <c r="J187" s="13" t="s">
        <v>19</v>
      </c>
      <c r="K187" s="13" t="s">
        <v>10</v>
      </c>
    </row>
    <row r="188" spans="1:11" ht="18.75" x14ac:dyDescent="0.25">
      <c r="A188" s="167"/>
      <c r="B188" s="112"/>
      <c r="C188" s="114"/>
      <c r="D188" s="164"/>
      <c r="E188" s="166"/>
      <c r="F188" s="164"/>
      <c r="G188" s="165"/>
      <c r="H188" s="13" t="s">
        <v>20</v>
      </c>
      <c r="I188" s="13" t="s">
        <v>21</v>
      </c>
      <c r="J188" s="13"/>
      <c r="K188" s="13"/>
    </row>
    <row r="189" spans="1:11" ht="18.75" x14ac:dyDescent="0.25">
      <c r="A189" s="87"/>
      <c r="B189" s="96"/>
      <c r="C189" s="97"/>
      <c r="D189" s="93"/>
      <c r="E189" s="94"/>
      <c r="F189" s="93"/>
      <c r="G189" s="94"/>
      <c r="H189" s="95"/>
      <c r="I189" s="95"/>
      <c r="J189" s="95"/>
      <c r="K189" s="95"/>
    </row>
    <row r="190" spans="1:11" ht="18.75" x14ac:dyDescent="0.25">
      <c r="A190" s="77"/>
      <c r="B190" s="43"/>
      <c r="C190" s="78"/>
      <c r="D190" s="75"/>
      <c r="E190" s="79"/>
      <c r="F190" s="75"/>
      <c r="G190" s="79"/>
      <c r="H190" s="19"/>
      <c r="I190" s="19"/>
      <c r="J190" s="19"/>
      <c r="K190" s="19"/>
    </row>
    <row r="191" spans="1:11" ht="18.75" x14ac:dyDescent="0.25">
      <c r="A191" s="77"/>
      <c r="B191" s="43"/>
      <c r="C191" s="78"/>
      <c r="D191" s="75"/>
      <c r="E191" s="79"/>
      <c r="F191" s="75"/>
      <c r="G191" s="79"/>
      <c r="H191" s="19"/>
      <c r="I191" s="19"/>
      <c r="J191" s="19"/>
      <c r="K191" s="19"/>
    </row>
    <row r="192" spans="1:11" ht="18.75" x14ac:dyDescent="0.25">
      <c r="A192" s="77"/>
      <c r="B192" s="43"/>
      <c r="C192" s="78"/>
      <c r="D192" s="75"/>
      <c r="E192" s="79"/>
      <c r="F192" s="75"/>
      <c r="G192" s="79"/>
      <c r="H192" s="19"/>
      <c r="I192" s="19"/>
      <c r="J192" s="19"/>
      <c r="K192" s="19"/>
    </row>
    <row r="193" spans="1:11" ht="18.75" x14ac:dyDescent="0.25">
      <c r="A193" s="77"/>
      <c r="B193" s="43"/>
      <c r="C193" s="78"/>
      <c r="D193" s="75"/>
      <c r="E193" s="79"/>
      <c r="F193" s="75"/>
      <c r="G193" s="79"/>
      <c r="H193" s="19"/>
      <c r="I193" s="19"/>
      <c r="J193" s="19"/>
      <c r="K193" s="19"/>
    </row>
    <row r="194" spans="1:11" ht="18.75" x14ac:dyDescent="0.25">
      <c r="A194" s="77"/>
      <c r="B194" s="43"/>
      <c r="C194" s="78"/>
      <c r="D194" s="75"/>
      <c r="E194" s="79"/>
      <c r="F194" s="75"/>
      <c r="G194" s="79"/>
      <c r="H194" s="19"/>
      <c r="I194" s="19"/>
      <c r="J194" s="19"/>
      <c r="K194" s="19"/>
    </row>
    <row r="195" spans="1:11" ht="18.75" x14ac:dyDescent="0.25">
      <c r="A195" s="77"/>
      <c r="B195" s="43"/>
      <c r="C195" s="78"/>
      <c r="D195" s="75"/>
      <c r="E195" s="79"/>
      <c r="F195" s="75"/>
      <c r="G195" s="79"/>
      <c r="H195" s="19"/>
      <c r="I195" s="19"/>
      <c r="J195" s="19"/>
      <c r="K195" s="19"/>
    </row>
    <row r="196" spans="1:11" ht="18.75" x14ac:dyDescent="0.25">
      <c r="A196" s="77"/>
      <c r="B196" s="43"/>
      <c r="C196" s="78"/>
      <c r="D196" s="75"/>
      <c r="E196" s="79"/>
      <c r="F196" s="75"/>
      <c r="G196" s="79"/>
      <c r="H196" s="19"/>
      <c r="I196" s="19"/>
      <c r="J196" s="19"/>
      <c r="K196" s="19"/>
    </row>
    <row r="197" spans="1:11" ht="18.75" x14ac:dyDescent="0.25">
      <c r="A197" s="77"/>
      <c r="B197" s="43"/>
      <c r="C197" s="78"/>
      <c r="D197" s="75"/>
      <c r="E197" s="79"/>
      <c r="F197" s="75"/>
      <c r="G197" s="79"/>
      <c r="H197" s="19"/>
      <c r="I197" s="19"/>
      <c r="J197" s="19"/>
      <c r="K197" s="19"/>
    </row>
    <row r="198" spans="1:11" ht="18.75" x14ac:dyDescent="0.25">
      <c r="A198" s="77"/>
      <c r="B198" s="43"/>
      <c r="C198" s="78"/>
      <c r="D198" s="75"/>
      <c r="E198" s="79"/>
      <c r="F198" s="75"/>
      <c r="G198" s="79"/>
      <c r="H198" s="19"/>
      <c r="I198" s="19"/>
      <c r="J198" s="19"/>
      <c r="K198" s="19"/>
    </row>
    <row r="199" spans="1:11" ht="18.75" x14ac:dyDescent="0.25">
      <c r="A199" s="15"/>
      <c r="B199" s="43"/>
      <c r="C199" s="64"/>
      <c r="D199" s="16"/>
      <c r="E199" s="17"/>
      <c r="F199" s="16"/>
      <c r="G199" s="17"/>
      <c r="H199" s="19"/>
      <c r="I199" s="19"/>
      <c r="J199" s="19"/>
      <c r="K199" s="19"/>
    </row>
    <row r="200" spans="1:11" ht="74.25" customHeight="1" x14ac:dyDescent="0.25">
      <c r="A200" s="8" t="s">
        <v>0</v>
      </c>
      <c r="B200" s="36" t="s">
        <v>1</v>
      </c>
      <c r="C200" s="62" t="s">
        <v>2</v>
      </c>
      <c r="D200" s="8" t="s">
        <v>3</v>
      </c>
      <c r="E200" s="8" t="s">
        <v>4</v>
      </c>
      <c r="F200" s="129" t="s">
        <v>5</v>
      </c>
      <c r="G200" s="130"/>
      <c r="H200" s="129" t="s">
        <v>6</v>
      </c>
      <c r="I200" s="130"/>
      <c r="J200" s="129" t="s">
        <v>7</v>
      </c>
      <c r="K200" s="130"/>
    </row>
    <row r="201" spans="1:11" ht="75" x14ac:dyDescent="0.25">
      <c r="A201" s="167" t="s">
        <v>22</v>
      </c>
      <c r="B201" s="112">
        <v>142.97</v>
      </c>
      <c r="C201" s="114">
        <f t="shared" ref="C201:C216" si="7">B201</f>
        <v>142.97</v>
      </c>
      <c r="D201" s="164">
        <v>1</v>
      </c>
      <c r="E201" s="166">
        <v>111</v>
      </c>
      <c r="F201" s="11" t="s">
        <v>8</v>
      </c>
      <c r="G201" s="85" t="s">
        <v>41</v>
      </c>
      <c r="H201" s="13" t="s">
        <v>9</v>
      </c>
      <c r="I201" s="13" t="s">
        <v>10</v>
      </c>
      <c r="J201" s="13" t="s">
        <v>11</v>
      </c>
      <c r="K201" s="13" t="s">
        <v>10</v>
      </c>
    </row>
    <row r="202" spans="1:11" ht="18.75" x14ac:dyDescent="0.25">
      <c r="A202" s="167"/>
      <c r="B202" s="112"/>
      <c r="C202" s="114"/>
      <c r="D202" s="164"/>
      <c r="E202" s="166"/>
      <c r="F202" s="11" t="s">
        <v>12</v>
      </c>
      <c r="G202" s="85">
        <v>14946211</v>
      </c>
      <c r="H202" s="13" t="s">
        <v>13</v>
      </c>
      <c r="I202" s="13" t="s">
        <v>10</v>
      </c>
      <c r="J202" s="13" t="s">
        <v>14</v>
      </c>
      <c r="K202" s="13" t="s">
        <v>10</v>
      </c>
    </row>
    <row r="203" spans="1:11" ht="56.25" x14ac:dyDescent="0.25">
      <c r="A203" s="167"/>
      <c r="B203" s="112"/>
      <c r="C203" s="114"/>
      <c r="D203" s="164"/>
      <c r="E203" s="166"/>
      <c r="F203" s="164"/>
      <c r="G203" s="165"/>
      <c r="H203" s="11" t="s">
        <v>15</v>
      </c>
      <c r="I203" s="13" t="s">
        <v>10</v>
      </c>
      <c r="J203" s="11" t="s">
        <v>16</v>
      </c>
      <c r="K203" s="13" t="s">
        <v>17</v>
      </c>
    </row>
    <row r="204" spans="1:11" ht="18.75" x14ac:dyDescent="0.25">
      <c r="A204" s="167"/>
      <c r="B204" s="112"/>
      <c r="C204" s="114"/>
      <c r="D204" s="164"/>
      <c r="E204" s="166"/>
      <c r="F204" s="164"/>
      <c r="G204" s="165"/>
      <c r="H204" s="13" t="s">
        <v>18</v>
      </c>
      <c r="I204" s="13" t="s">
        <v>10</v>
      </c>
      <c r="J204" s="13" t="s">
        <v>19</v>
      </c>
      <c r="K204" s="13" t="s">
        <v>10</v>
      </c>
    </row>
    <row r="205" spans="1:11" ht="18.75" x14ac:dyDescent="0.25">
      <c r="A205" s="167"/>
      <c r="B205" s="112"/>
      <c r="C205" s="114"/>
      <c r="D205" s="164"/>
      <c r="E205" s="166"/>
      <c r="F205" s="164"/>
      <c r="G205" s="165"/>
      <c r="H205" s="13" t="s">
        <v>20</v>
      </c>
      <c r="I205" s="13" t="s">
        <v>21</v>
      </c>
      <c r="J205" s="13"/>
      <c r="K205" s="13"/>
    </row>
    <row r="206" spans="1:11" ht="37.5" x14ac:dyDescent="0.25">
      <c r="A206" s="167" t="s">
        <v>22</v>
      </c>
      <c r="B206" s="112">
        <v>245</v>
      </c>
      <c r="C206" s="114">
        <f t="shared" si="7"/>
        <v>245</v>
      </c>
      <c r="D206" s="164">
        <v>1</v>
      </c>
      <c r="E206" s="166">
        <v>112</v>
      </c>
      <c r="F206" s="11" t="s">
        <v>8</v>
      </c>
      <c r="G206" s="85" t="s">
        <v>58</v>
      </c>
      <c r="H206" s="13" t="s">
        <v>9</v>
      </c>
      <c r="I206" s="13" t="s">
        <v>10</v>
      </c>
      <c r="J206" s="13" t="s">
        <v>11</v>
      </c>
      <c r="K206" s="13" t="s">
        <v>10</v>
      </c>
    </row>
    <row r="207" spans="1:11" ht="18.75" x14ac:dyDescent="0.25">
      <c r="A207" s="167"/>
      <c r="B207" s="112"/>
      <c r="C207" s="114"/>
      <c r="D207" s="164"/>
      <c r="E207" s="166"/>
      <c r="F207" s="11" t="s">
        <v>12</v>
      </c>
      <c r="G207" s="85">
        <v>6148964</v>
      </c>
      <c r="H207" s="13" t="s">
        <v>13</v>
      </c>
      <c r="I207" s="13" t="s">
        <v>10</v>
      </c>
      <c r="J207" s="13" t="s">
        <v>14</v>
      </c>
      <c r="K207" s="13" t="s">
        <v>10</v>
      </c>
    </row>
    <row r="208" spans="1:11" ht="56.25" x14ac:dyDescent="0.25">
      <c r="A208" s="167"/>
      <c r="B208" s="112"/>
      <c r="C208" s="114"/>
      <c r="D208" s="164"/>
      <c r="E208" s="166"/>
      <c r="F208" s="164"/>
      <c r="G208" s="165"/>
      <c r="H208" s="11" t="s">
        <v>15</v>
      </c>
      <c r="I208" s="13" t="s">
        <v>10</v>
      </c>
      <c r="J208" s="11" t="s">
        <v>16</v>
      </c>
      <c r="K208" s="13" t="s">
        <v>17</v>
      </c>
    </row>
    <row r="209" spans="1:11" ht="18.75" x14ac:dyDescent="0.25">
      <c r="A209" s="167"/>
      <c r="B209" s="112"/>
      <c r="C209" s="114"/>
      <c r="D209" s="164"/>
      <c r="E209" s="166"/>
      <c r="F209" s="164"/>
      <c r="G209" s="165"/>
      <c r="H209" s="13" t="s">
        <v>18</v>
      </c>
      <c r="I209" s="13" t="s">
        <v>10</v>
      </c>
      <c r="J209" s="13" t="s">
        <v>19</v>
      </c>
      <c r="K209" s="13" t="s">
        <v>10</v>
      </c>
    </row>
    <row r="210" spans="1:11" ht="18.75" x14ac:dyDescent="0.25">
      <c r="A210" s="167"/>
      <c r="B210" s="112"/>
      <c r="C210" s="114"/>
      <c r="D210" s="164"/>
      <c r="E210" s="166"/>
      <c r="F210" s="164"/>
      <c r="G210" s="165"/>
      <c r="H210" s="13" t="s">
        <v>20</v>
      </c>
      <c r="I210" s="13" t="s">
        <v>21</v>
      </c>
      <c r="J210" s="13"/>
      <c r="K210" s="13"/>
    </row>
    <row r="211" spans="1:11" ht="56.25" x14ac:dyDescent="0.25">
      <c r="A211" s="167" t="s">
        <v>22</v>
      </c>
      <c r="B211" s="112">
        <v>379</v>
      </c>
      <c r="C211" s="114">
        <f t="shared" si="7"/>
        <v>379</v>
      </c>
      <c r="D211" s="164">
        <v>1</v>
      </c>
      <c r="E211" s="166">
        <v>113</v>
      </c>
      <c r="F211" s="11" t="s">
        <v>8</v>
      </c>
      <c r="G211" s="85" t="s">
        <v>48</v>
      </c>
      <c r="H211" s="13" t="s">
        <v>9</v>
      </c>
      <c r="I211" s="13" t="s">
        <v>10</v>
      </c>
      <c r="J211" s="13" t="s">
        <v>11</v>
      </c>
      <c r="K211" s="13" t="s">
        <v>10</v>
      </c>
    </row>
    <row r="212" spans="1:11" ht="18.75" x14ac:dyDescent="0.25">
      <c r="A212" s="167"/>
      <c r="B212" s="112"/>
      <c r="C212" s="114"/>
      <c r="D212" s="164"/>
      <c r="E212" s="166"/>
      <c r="F212" s="11" t="s">
        <v>12</v>
      </c>
      <c r="G212" s="85">
        <v>9929290</v>
      </c>
      <c r="H212" s="13" t="s">
        <v>13</v>
      </c>
      <c r="I212" s="13" t="s">
        <v>10</v>
      </c>
      <c r="J212" s="13" t="s">
        <v>14</v>
      </c>
      <c r="K212" s="13" t="s">
        <v>10</v>
      </c>
    </row>
    <row r="213" spans="1:11" ht="56.25" x14ac:dyDescent="0.25">
      <c r="A213" s="167"/>
      <c r="B213" s="112"/>
      <c r="C213" s="114"/>
      <c r="D213" s="164"/>
      <c r="E213" s="166"/>
      <c r="F213" s="164"/>
      <c r="G213" s="165"/>
      <c r="H213" s="11" t="s">
        <v>15</v>
      </c>
      <c r="I213" s="13" t="s">
        <v>10</v>
      </c>
      <c r="J213" s="11" t="s">
        <v>16</v>
      </c>
      <c r="K213" s="13" t="s">
        <v>17</v>
      </c>
    </row>
    <row r="214" spans="1:11" ht="18.75" x14ac:dyDescent="0.25">
      <c r="A214" s="167"/>
      <c r="B214" s="112"/>
      <c r="C214" s="114"/>
      <c r="D214" s="164"/>
      <c r="E214" s="166"/>
      <c r="F214" s="164"/>
      <c r="G214" s="165"/>
      <c r="H214" s="13" t="s">
        <v>18</v>
      </c>
      <c r="I214" s="13" t="s">
        <v>10</v>
      </c>
      <c r="J214" s="13" t="s">
        <v>19</v>
      </c>
      <c r="K214" s="13" t="s">
        <v>10</v>
      </c>
    </row>
    <row r="215" spans="1:11" ht="18.75" x14ac:dyDescent="0.25">
      <c r="A215" s="167"/>
      <c r="B215" s="112"/>
      <c r="C215" s="114"/>
      <c r="D215" s="164"/>
      <c r="E215" s="166"/>
      <c r="F215" s="164"/>
      <c r="G215" s="165"/>
      <c r="H215" s="13" t="s">
        <v>20</v>
      </c>
      <c r="I215" s="13" t="s">
        <v>21</v>
      </c>
      <c r="J215" s="13"/>
      <c r="K215" s="13"/>
    </row>
    <row r="216" spans="1:11" ht="56.25" x14ac:dyDescent="0.25">
      <c r="A216" s="167" t="s">
        <v>22</v>
      </c>
      <c r="B216" s="112">
        <v>379</v>
      </c>
      <c r="C216" s="114">
        <f t="shared" si="7"/>
        <v>379</v>
      </c>
      <c r="D216" s="164">
        <v>1</v>
      </c>
      <c r="E216" s="166">
        <v>113</v>
      </c>
      <c r="F216" s="11" t="s">
        <v>8</v>
      </c>
      <c r="G216" s="85" t="s">
        <v>48</v>
      </c>
      <c r="H216" s="13" t="s">
        <v>9</v>
      </c>
      <c r="I216" s="13" t="s">
        <v>10</v>
      </c>
      <c r="J216" s="13" t="s">
        <v>11</v>
      </c>
      <c r="K216" s="13" t="s">
        <v>10</v>
      </c>
    </row>
    <row r="217" spans="1:11" ht="18.75" x14ac:dyDescent="0.25">
      <c r="A217" s="167"/>
      <c r="B217" s="112"/>
      <c r="C217" s="114"/>
      <c r="D217" s="164"/>
      <c r="E217" s="166"/>
      <c r="F217" s="11" t="s">
        <v>12</v>
      </c>
      <c r="G217" s="85">
        <v>9929290</v>
      </c>
      <c r="H217" s="13" t="s">
        <v>13</v>
      </c>
      <c r="I217" s="13" t="s">
        <v>10</v>
      </c>
      <c r="J217" s="13" t="s">
        <v>14</v>
      </c>
      <c r="K217" s="13" t="s">
        <v>10</v>
      </c>
    </row>
    <row r="218" spans="1:11" ht="56.25" x14ac:dyDescent="0.25">
      <c r="A218" s="167"/>
      <c r="B218" s="112"/>
      <c r="C218" s="114"/>
      <c r="D218" s="164"/>
      <c r="E218" s="166"/>
      <c r="F218" s="164"/>
      <c r="G218" s="165"/>
      <c r="H218" s="11" t="s">
        <v>15</v>
      </c>
      <c r="I218" s="13" t="s">
        <v>10</v>
      </c>
      <c r="J218" s="11" t="s">
        <v>16</v>
      </c>
      <c r="K218" s="13" t="s">
        <v>17</v>
      </c>
    </row>
    <row r="219" spans="1:11" ht="18.75" x14ac:dyDescent="0.25">
      <c r="A219" s="167"/>
      <c r="B219" s="112"/>
      <c r="C219" s="114"/>
      <c r="D219" s="164"/>
      <c r="E219" s="166"/>
      <c r="F219" s="164"/>
      <c r="G219" s="165"/>
      <c r="H219" s="13" t="s">
        <v>18</v>
      </c>
      <c r="I219" s="13" t="s">
        <v>10</v>
      </c>
      <c r="J219" s="13" t="s">
        <v>19</v>
      </c>
      <c r="K219" s="13" t="s">
        <v>10</v>
      </c>
    </row>
    <row r="220" spans="1:11" ht="18.75" x14ac:dyDescent="0.25">
      <c r="A220" s="167"/>
      <c r="B220" s="112"/>
      <c r="C220" s="114"/>
      <c r="D220" s="164"/>
      <c r="E220" s="166"/>
      <c r="F220" s="164"/>
      <c r="G220" s="165"/>
      <c r="H220" s="13" t="s">
        <v>20</v>
      </c>
      <c r="I220" s="13" t="s">
        <v>21</v>
      </c>
      <c r="J220" s="13"/>
      <c r="K220" s="13"/>
    </row>
    <row r="221" spans="1:11" ht="18.75" x14ac:dyDescent="0.25">
      <c r="A221" s="87"/>
      <c r="B221" s="96"/>
      <c r="C221" s="97"/>
      <c r="D221" s="93"/>
      <c r="E221" s="94"/>
      <c r="F221" s="93"/>
      <c r="G221" s="94"/>
      <c r="H221" s="95"/>
      <c r="I221" s="95"/>
      <c r="J221" s="95"/>
      <c r="K221" s="95"/>
    </row>
    <row r="222" spans="1:11" ht="18.75" x14ac:dyDescent="0.25">
      <c r="A222" s="77"/>
      <c r="B222" s="43"/>
      <c r="C222" s="78"/>
      <c r="D222" s="75"/>
      <c r="E222" s="79"/>
      <c r="F222" s="75"/>
      <c r="G222" s="79"/>
      <c r="H222" s="19"/>
      <c r="I222" s="19"/>
      <c r="J222" s="19"/>
      <c r="K222" s="19"/>
    </row>
    <row r="223" spans="1:11" ht="18.75" x14ac:dyDescent="0.25">
      <c r="A223" s="77"/>
      <c r="B223" s="43"/>
      <c r="C223" s="78"/>
      <c r="D223" s="75"/>
      <c r="E223" s="79"/>
      <c r="F223" s="75"/>
      <c r="G223" s="79"/>
      <c r="H223" s="19"/>
      <c r="I223" s="19"/>
      <c r="J223" s="19"/>
      <c r="K223" s="19"/>
    </row>
    <row r="224" spans="1:11" ht="18.75" x14ac:dyDescent="0.25">
      <c r="A224" s="77"/>
      <c r="B224" s="43"/>
      <c r="C224" s="78"/>
      <c r="D224" s="75"/>
      <c r="E224" s="79"/>
      <c r="F224" s="75"/>
      <c r="G224" s="79"/>
      <c r="H224" s="19"/>
      <c r="I224" s="19"/>
      <c r="J224" s="19"/>
      <c r="K224" s="19"/>
    </row>
    <row r="225" spans="1:11" ht="18.75" x14ac:dyDescent="0.25">
      <c r="A225" s="77"/>
      <c r="B225" s="43"/>
      <c r="C225" s="78"/>
      <c r="D225" s="75"/>
      <c r="E225" s="79"/>
      <c r="F225" s="75"/>
      <c r="G225" s="79"/>
      <c r="H225" s="19"/>
      <c r="I225" s="19"/>
      <c r="J225" s="19"/>
      <c r="K225" s="19"/>
    </row>
    <row r="226" spans="1:11" ht="18.75" x14ac:dyDescent="0.25">
      <c r="A226" s="77"/>
      <c r="B226" s="43"/>
      <c r="C226" s="78"/>
      <c r="D226" s="75"/>
      <c r="E226" s="79"/>
      <c r="F226" s="75"/>
      <c r="G226" s="79"/>
      <c r="H226" s="19"/>
      <c r="I226" s="19"/>
      <c r="J226" s="19"/>
      <c r="K226" s="19"/>
    </row>
    <row r="227" spans="1:11" ht="18.75" x14ac:dyDescent="0.25">
      <c r="A227" s="77"/>
      <c r="B227" s="43"/>
      <c r="C227" s="78"/>
      <c r="D227" s="75"/>
      <c r="E227" s="79"/>
      <c r="F227" s="75"/>
      <c r="G227" s="79"/>
      <c r="H227" s="19"/>
      <c r="I227" s="19"/>
      <c r="J227" s="19"/>
      <c r="K227" s="19"/>
    </row>
    <row r="228" spans="1:11" ht="18.75" x14ac:dyDescent="0.25">
      <c r="A228" s="77"/>
      <c r="B228" s="43"/>
      <c r="C228" s="78"/>
      <c r="D228" s="75"/>
      <c r="E228" s="79"/>
      <c r="F228" s="75"/>
      <c r="G228" s="79"/>
      <c r="H228" s="19"/>
      <c r="I228" s="19"/>
      <c r="J228" s="19"/>
      <c r="K228" s="19"/>
    </row>
    <row r="229" spans="1:11" ht="18.75" x14ac:dyDescent="0.25">
      <c r="A229" s="77"/>
      <c r="B229" s="43"/>
      <c r="C229" s="78"/>
      <c r="D229" s="75"/>
      <c r="E229" s="79"/>
      <c r="F229" s="75"/>
      <c r="G229" s="79"/>
      <c r="H229" s="19"/>
      <c r="I229" s="19"/>
      <c r="J229" s="19"/>
      <c r="K229" s="19"/>
    </row>
    <row r="230" spans="1:11" ht="18.75" x14ac:dyDescent="0.25">
      <c r="A230" s="77"/>
      <c r="B230" s="43"/>
      <c r="C230" s="78"/>
      <c r="D230" s="75"/>
      <c r="E230" s="79"/>
      <c r="F230" s="75"/>
      <c r="G230" s="79"/>
      <c r="H230" s="19"/>
      <c r="I230" s="19"/>
      <c r="J230" s="19"/>
      <c r="K230" s="19"/>
    </row>
    <row r="231" spans="1:11" ht="18.75" x14ac:dyDescent="0.25">
      <c r="A231" s="77"/>
      <c r="B231" s="43"/>
      <c r="C231" s="78"/>
      <c r="D231" s="75"/>
      <c r="E231" s="79"/>
      <c r="F231" s="75"/>
      <c r="G231" s="79"/>
      <c r="H231" s="19"/>
      <c r="I231" s="19"/>
      <c r="J231" s="19"/>
      <c r="K231" s="19"/>
    </row>
    <row r="232" spans="1:11" ht="12.75" customHeight="1" x14ac:dyDescent="0.25">
      <c r="A232" s="15"/>
      <c r="B232" s="43"/>
      <c r="C232" s="64"/>
      <c r="D232" s="16"/>
      <c r="E232" s="17"/>
      <c r="F232" s="16"/>
      <c r="G232" s="17"/>
      <c r="H232" s="19"/>
      <c r="I232" s="19"/>
      <c r="J232" s="19"/>
      <c r="K232" s="19"/>
    </row>
    <row r="233" spans="1:11" ht="84.75" customHeight="1" x14ac:dyDescent="0.25">
      <c r="A233" s="8" t="s">
        <v>0</v>
      </c>
      <c r="B233" s="36" t="s">
        <v>1</v>
      </c>
      <c r="C233" s="62" t="s">
        <v>2</v>
      </c>
      <c r="D233" s="8" t="s">
        <v>3</v>
      </c>
      <c r="E233" s="8" t="s">
        <v>4</v>
      </c>
      <c r="F233" s="129" t="s">
        <v>5</v>
      </c>
      <c r="G233" s="130"/>
      <c r="H233" s="129" t="s">
        <v>6</v>
      </c>
      <c r="I233" s="130"/>
      <c r="J233" s="129" t="s">
        <v>7</v>
      </c>
      <c r="K233" s="130"/>
    </row>
    <row r="234" spans="1:11" ht="75" x14ac:dyDescent="0.25">
      <c r="A234" s="167" t="s">
        <v>22</v>
      </c>
      <c r="B234" s="112">
        <v>4100.3999999999996</v>
      </c>
      <c r="C234" s="114">
        <f t="shared" ref="C234:C249" si="8">B234</f>
        <v>4100.3999999999996</v>
      </c>
      <c r="D234" s="164">
        <v>1</v>
      </c>
      <c r="E234" s="166">
        <v>121</v>
      </c>
      <c r="F234" s="11" t="s">
        <v>8</v>
      </c>
      <c r="G234" s="85" t="s">
        <v>59</v>
      </c>
      <c r="H234" s="13" t="s">
        <v>9</v>
      </c>
      <c r="I234" s="13" t="s">
        <v>10</v>
      </c>
      <c r="J234" s="13" t="s">
        <v>11</v>
      </c>
      <c r="K234" s="13" t="s">
        <v>10</v>
      </c>
    </row>
    <row r="235" spans="1:11" ht="18.75" x14ac:dyDescent="0.25">
      <c r="A235" s="167"/>
      <c r="B235" s="112"/>
      <c r="C235" s="114"/>
      <c r="D235" s="164"/>
      <c r="E235" s="166"/>
      <c r="F235" s="11" t="s">
        <v>12</v>
      </c>
      <c r="G235" s="85">
        <v>57313008</v>
      </c>
      <c r="H235" s="13" t="s">
        <v>13</v>
      </c>
      <c r="I235" s="13" t="s">
        <v>10</v>
      </c>
      <c r="J235" s="13" t="s">
        <v>14</v>
      </c>
      <c r="K235" s="13" t="s">
        <v>10</v>
      </c>
    </row>
    <row r="236" spans="1:11" ht="56.25" x14ac:dyDescent="0.25">
      <c r="A236" s="167"/>
      <c r="B236" s="112"/>
      <c r="C236" s="114"/>
      <c r="D236" s="164"/>
      <c r="E236" s="166"/>
      <c r="F236" s="164"/>
      <c r="G236" s="165"/>
      <c r="H236" s="11" t="s">
        <v>15</v>
      </c>
      <c r="I236" s="13" t="s">
        <v>10</v>
      </c>
      <c r="J236" s="11" t="s">
        <v>16</v>
      </c>
      <c r="K236" s="13" t="s">
        <v>17</v>
      </c>
    </row>
    <row r="237" spans="1:11" ht="18.75" x14ac:dyDescent="0.25">
      <c r="A237" s="167"/>
      <c r="B237" s="112"/>
      <c r="C237" s="114"/>
      <c r="D237" s="164"/>
      <c r="E237" s="166"/>
      <c r="F237" s="164"/>
      <c r="G237" s="165"/>
      <c r="H237" s="13" t="s">
        <v>18</v>
      </c>
      <c r="I237" s="13" t="s">
        <v>10</v>
      </c>
      <c r="J237" s="13" t="s">
        <v>19</v>
      </c>
      <c r="K237" s="13" t="s">
        <v>10</v>
      </c>
    </row>
    <row r="238" spans="1:11" ht="18.75" x14ac:dyDescent="0.25">
      <c r="A238" s="167"/>
      <c r="B238" s="112"/>
      <c r="C238" s="114"/>
      <c r="D238" s="164"/>
      <c r="E238" s="166"/>
      <c r="F238" s="164"/>
      <c r="G238" s="165"/>
      <c r="H238" s="13" t="s">
        <v>20</v>
      </c>
      <c r="I238" s="13" t="s">
        <v>21</v>
      </c>
      <c r="J238" s="13"/>
      <c r="K238" s="13"/>
    </row>
    <row r="239" spans="1:11" ht="37.5" x14ac:dyDescent="0.25">
      <c r="A239" s="167" t="s">
        <v>22</v>
      </c>
      <c r="B239" s="112">
        <v>980</v>
      </c>
      <c r="C239" s="114">
        <f t="shared" si="8"/>
        <v>980</v>
      </c>
      <c r="D239" s="164">
        <v>1</v>
      </c>
      <c r="E239" s="166">
        <v>211</v>
      </c>
      <c r="F239" s="11" t="s">
        <v>8</v>
      </c>
      <c r="G239" s="85" t="s">
        <v>60</v>
      </c>
      <c r="H239" s="13" t="s">
        <v>9</v>
      </c>
      <c r="I239" s="13" t="s">
        <v>10</v>
      </c>
      <c r="J239" s="13" t="s">
        <v>11</v>
      </c>
      <c r="K239" s="13" t="s">
        <v>10</v>
      </c>
    </row>
    <row r="240" spans="1:11" ht="18.75" x14ac:dyDescent="0.25">
      <c r="A240" s="167"/>
      <c r="B240" s="112"/>
      <c r="C240" s="114"/>
      <c r="D240" s="164"/>
      <c r="E240" s="166"/>
      <c r="F240" s="11" t="s">
        <v>12</v>
      </c>
      <c r="G240" s="85">
        <v>3718069</v>
      </c>
      <c r="H240" s="13" t="s">
        <v>13</v>
      </c>
      <c r="I240" s="13" t="s">
        <v>10</v>
      </c>
      <c r="J240" s="13" t="s">
        <v>14</v>
      </c>
      <c r="K240" s="13" t="s">
        <v>10</v>
      </c>
    </row>
    <row r="241" spans="1:11" ht="56.25" x14ac:dyDescent="0.25">
      <c r="A241" s="167"/>
      <c r="B241" s="112"/>
      <c r="C241" s="114"/>
      <c r="D241" s="164"/>
      <c r="E241" s="166"/>
      <c r="F241" s="164"/>
      <c r="G241" s="165"/>
      <c r="H241" s="11" t="s">
        <v>15</v>
      </c>
      <c r="I241" s="13" t="s">
        <v>10</v>
      </c>
      <c r="J241" s="11" t="s">
        <v>16</v>
      </c>
      <c r="K241" s="13" t="s">
        <v>17</v>
      </c>
    </row>
    <row r="242" spans="1:11" ht="18.75" x14ac:dyDescent="0.25">
      <c r="A242" s="167"/>
      <c r="B242" s="112"/>
      <c r="C242" s="114"/>
      <c r="D242" s="164"/>
      <c r="E242" s="166"/>
      <c r="F242" s="164"/>
      <c r="G242" s="165"/>
      <c r="H242" s="13" t="s">
        <v>18</v>
      </c>
      <c r="I242" s="13" t="s">
        <v>10</v>
      </c>
      <c r="J242" s="13" t="s">
        <v>19</v>
      </c>
      <c r="K242" s="13" t="s">
        <v>10</v>
      </c>
    </row>
    <row r="243" spans="1:11" ht="26.25" customHeight="1" x14ac:dyDescent="0.25">
      <c r="A243" s="167"/>
      <c r="B243" s="112"/>
      <c r="C243" s="114"/>
      <c r="D243" s="164"/>
      <c r="E243" s="166"/>
      <c r="F243" s="164"/>
      <c r="G243" s="165"/>
      <c r="H243" s="13" t="s">
        <v>20</v>
      </c>
      <c r="I243" s="13" t="s">
        <v>21</v>
      </c>
      <c r="J243" s="13"/>
      <c r="K243" s="13"/>
    </row>
    <row r="244" spans="1:11" ht="60.75" customHeight="1" x14ac:dyDescent="0.25">
      <c r="A244" s="167" t="s">
        <v>22</v>
      </c>
      <c r="B244" s="112">
        <v>8880</v>
      </c>
      <c r="C244" s="114">
        <f t="shared" si="8"/>
        <v>8880</v>
      </c>
      <c r="D244" s="164">
        <v>1</v>
      </c>
      <c r="E244" s="166">
        <v>247</v>
      </c>
      <c r="F244" s="11" t="s">
        <v>8</v>
      </c>
      <c r="G244" s="85" t="s">
        <v>51</v>
      </c>
      <c r="H244" s="13" t="s">
        <v>9</v>
      </c>
      <c r="I244" s="13" t="s">
        <v>10</v>
      </c>
      <c r="J244" s="13" t="s">
        <v>11</v>
      </c>
      <c r="K244" s="13" t="s">
        <v>10</v>
      </c>
    </row>
    <row r="245" spans="1:11" ht="18.75" x14ac:dyDescent="0.25">
      <c r="A245" s="167"/>
      <c r="B245" s="112"/>
      <c r="C245" s="114"/>
      <c r="D245" s="164"/>
      <c r="E245" s="166"/>
      <c r="F245" s="11" t="s">
        <v>12</v>
      </c>
      <c r="G245" s="85" t="s">
        <v>52</v>
      </c>
      <c r="H245" s="13" t="s">
        <v>13</v>
      </c>
      <c r="I245" s="13" t="s">
        <v>10</v>
      </c>
      <c r="J245" s="13" t="s">
        <v>14</v>
      </c>
      <c r="K245" s="13" t="s">
        <v>10</v>
      </c>
    </row>
    <row r="246" spans="1:11" ht="48.75" customHeight="1" x14ac:dyDescent="0.25">
      <c r="A246" s="167"/>
      <c r="B246" s="112"/>
      <c r="C246" s="114"/>
      <c r="D246" s="164"/>
      <c r="E246" s="166"/>
      <c r="F246" s="164"/>
      <c r="G246" s="165"/>
      <c r="H246" s="11" t="s">
        <v>15</v>
      </c>
      <c r="I246" s="13" t="s">
        <v>10</v>
      </c>
      <c r="J246" s="11" t="s">
        <v>16</v>
      </c>
      <c r="K246" s="13" t="s">
        <v>17</v>
      </c>
    </row>
    <row r="247" spans="1:11" ht="18.75" x14ac:dyDescent="0.25">
      <c r="A247" s="167"/>
      <c r="B247" s="112"/>
      <c r="C247" s="114"/>
      <c r="D247" s="164"/>
      <c r="E247" s="166"/>
      <c r="F247" s="164"/>
      <c r="G247" s="165"/>
      <c r="H247" s="13" t="s">
        <v>18</v>
      </c>
      <c r="I247" s="13" t="s">
        <v>10</v>
      </c>
      <c r="J247" s="13" t="s">
        <v>19</v>
      </c>
      <c r="K247" s="13" t="s">
        <v>10</v>
      </c>
    </row>
    <row r="248" spans="1:11" ht="18.75" x14ac:dyDescent="0.25">
      <c r="A248" s="167"/>
      <c r="B248" s="112"/>
      <c r="C248" s="114"/>
      <c r="D248" s="164"/>
      <c r="E248" s="166"/>
      <c r="F248" s="164"/>
      <c r="G248" s="165"/>
      <c r="H248" s="13" t="s">
        <v>20</v>
      </c>
      <c r="I248" s="13" t="s">
        <v>21</v>
      </c>
      <c r="J248" s="13"/>
      <c r="K248" s="13"/>
    </row>
    <row r="249" spans="1:11" ht="37.5" x14ac:dyDescent="0.25">
      <c r="A249" s="167" t="s">
        <v>22</v>
      </c>
      <c r="B249" s="112">
        <v>360</v>
      </c>
      <c r="C249" s="114">
        <f t="shared" si="8"/>
        <v>360</v>
      </c>
      <c r="D249" s="164">
        <v>1</v>
      </c>
      <c r="E249" s="166">
        <v>291</v>
      </c>
      <c r="F249" s="11" t="s">
        <v>8</v>
      </c>
      <c r="G249" s="85" t="s">
        <v>50</v>
      </c>
      <c r="H249" s="13" t="s">
        <v>9</v>
      </c>
      <c r="I249" s="13" t="s">
        <v>10</v>
      </c>
      <c r="J249" s="13" t="s">
        <v>11</v>
      </c>
      <c r="K249" s="13" t="s">
        <v>10</v>
      </c>
    </row>
    <row r="250" spans="1:11" ht="18.75" x14ac:dyDescent="0.25">
      <c r="A250" s="167"/>
      <c r="B250" s="112"/>
      <c r="C250" s="114"/>
      <c r="D250" s="164"/>
      <c r="E250" s="166"/>
      <c r="F250" s="11" t="s">
        <v>12</v>
      </c>
      <c r="G250" s="85">
        <v>34158472</v>
      </c>
      <c r="H250" s="13" t="s">
        <v>13</v>
      </c>
      <c r="I250" s="13" t="s">
        <v>10</v>
      </c>
      <c r="J250" s="13" t="s">
        <v>14</v>
      </c>
      <c r="K250" s="13" t="s">
        <v>10</v>
      </c>
    </row>
    <row r="251" spans="1:11" ht="56.25" x14ac:dyDescent="0.25">
      <c r="A251" s="167"/>
      <c r="B251" s="112"/>
      <c r="C251" s="114"/>
      <c r="D251" s="164"/>
      <c r="E251" s="166"/>
      <c r="F251" s="164"/>
      <c r="G251" s="165"/>
      <c r="H251" s="11" t="s">
        <v>15</v>
      </c>
      <c r="I251" s="13" t="s">
        <v>10</v>
      </c>
      <c r="J251" s="11" t="s">
        <v>16</v>
      </c>
      <c r="K251" s="13" t="s">
        <v>17</v>
      </c>
    </row>
    <row r="252" spans="1:11" ht="18.75" x14ac:dyDescent="0.25">
      <c r="A252" s="167"/>
      <c r="B252" s="112"/>
      <c r="C252" s="114"/>
      <c r="D252" s="164"/>
      <c r="E252" s="166"/>
      <c r="F252" s="164"/>
      <c r="G252" s="165"/>
      <c r="H252" s="13" t="s">
        <v>18</v>
      </c>
      <c r="I252" s="13" t="s">
        <v>10</v>
      </c>
      <c r="J252" s="13" t="s">
        <v>19</v>
      </c>
      <c r="K252" s="13" t="s">
        <v>10</v>
      </c>
    </row>
    <row r="253" spans="1:11" ht="18.75" x14ac:dyDescent="0.25">
      <c r="A253" s="167"/>
      <c r="B253" s="112"/>
      <c r="C253" s="114"/>
      <c r="D253" s="164"/>
      <c r="E253" s="166"/>
      <c r="F253" s="164"/>
      <c r="G253" s="165"/>
      <c r="H253" s="13" t="s">
        <v>20</v>
      </c>
      <c r="I253" s="13" t="s">
        <v>21</v>
      </c>
      <c r="J253" s="13"/>
      <c r="K253" s="13"/>
    </row>
    <row r="254" spans="1:11" ht="18.75" x14ac:dyDescent="0.25">
      <c r="A254" s="87"/>
      <c r="B254" s="96"/>
      <c r="C254" s="97"/>
      <c r="D254" s="93"/>
      <c r="E254" s="94"/>
      <c r="F254" s="93"/>
      <c r="G254" s="94"/>
      <c r="H254" s="95"/>
      <c r="I254" s="95"/>
      <c r="J254" s="95"/>
      <c r="K254" s="95"/>
    </row>
    <row r="255" spans="1:11" ht="18.75" x14ac:dyDescent="0.25">
      <c r="A255" s="15"/>
      <c r="B255" s="43"/>
      <c r="C255" s="64"/>
      <c r="D255" s="16"/>
      <c r="E255" s="17"/>
      <c r="F255" s="16"/>
      <c r="G255" s="17"/>
      <c r="H255" s="19"/>
      <c r="I255" s="19"/>
      <c r="J255" s="19"/>
      <c r="K255" s="19"/>
    </row>
    <row r="256" spans="1:11" ht="18.75" x14ac:dyDescent="0.25">
      <c r="A256" s="15"/>
      <c r="B256" s="43"/>
      <c r="C256" s="64"/>
      <c r="D256" s="16"/>
      <c r="E256" s="17"/>
      <c r="F256" s="16"/>
      <c r="G256" s="17"/>
      <c r="H256" s="19"/>
      <c r="I256" s="19"/>
      <c r="J256" s="19"/>
      <c r="K256" s="19"/>
    </row>
    <row r="257" spans="1:11" ht="18.75" x14ac:dyDescent="0.25">
      <c r="A257" s="77"/>
      <c r="B257" s="43"/>
      <c r="C257" s="78"/>
      <c r="D257" s="75"/>
      <c r="E257" s="79"/>
      <c r="F257" s="75"/>
      <c r="G257" s="79"/>
      <c r="H257" s="19"/>
      <c r="I257" s="19"/>
      <c r="J257" s="19"/>
      <c r="K257" s="19"/>
    </row>
    <row r="258" spans="1:11" ht="18.75" x14ac:dyDescent="0.25">
      <c r="A258" s="77"/>
      <c r="B258" s="43"/>
      <c r="C258" s="78"/>
      <c r="D258" s="75"/>
      <c r="E258" s="79"/>
      <c r="F258" s="75"/>
      <c r="G258" s="79"/>
      <c r="H258" s="19"/>
      <c r="I258" s="19"/>
      <c r="J258" s="19"/>
      <c r="K258" s="19"/>
    </row>
    <row r="259" spans="1:11" ht="18.75" x14ac:dyDescent="0.25">
      <c r="A259" s="77"/>
      <c r="B259" s="43"/>
      <c r="C259" s="78"/>
      <c r="D259" s="75"/>
      <c r="E259" s="79"/>
      <c r="F259" s="75"/>
      <c r="G259" s="79"/>
      <c r="H259" s="19"/>
      <c r="I259" s="19"/>
      <c r="J259" s="19"/>
      <c r="K259" s="19"/>
    </row>
    <row r="260" spans="1:11" ht="18.75" x14ac:dyDescent="0.25">
      <c r="A260" s="77"/>
      <c r="B260" s="43"/>
      <c r="C260" s="78"/>
      <c r="D260" s="75"/>
      <c r="E260" s="79"/>
      <c r="F260" s="75"/>
      <c r="G260" s="79"/>
      <c r="H260" s="19"/>
      <c r="I260" s="19"/>
      <c r="J260" s="19"/>
      <c r="K260" s="19"/>
    </row>
    <row r="261" spans="1:11" ht="18.75" x14ac:dyDescent="0.25">
      <c r="A261" s="77"/>
      <c r="B261" s="43"/>
      <c r="C261" s="78"/>
      <c r="D261" s="75"/>
      <c r="E261" s="79"/>
      <c r="F261" s="75"/>
      <c r="G261" s="79"/>
      <c r="H261" s="19"/>
      <c r="I261" s="19"/>
      <c r="J261" s="19"/>
      <c r="K261" s="19"/>
    </row>
    <row r="262" spans="1:11" ht="18.75" x14ac:dyDescent="0.25">
      <c r="A262" s="77"/>
      <c r="B262" s="43"/>
      <c r="C262" s="78"/>
      <c r="D262" s="75"/>
      <c r="E262" s="79"/>
      <c r="F262" s="75"/>
      <c r="G262" s="79"/>
      <c r="H262" s="19"/>
      <c r="I262" s="19"/>
      <c r="J262" s="19"/>
      <c r="K262" s="19"/>
    </row>
    <row r="263" spans="1:11" ht="18.75" x14ac:dyDescent="0.25">
      <c r="A263" s="77"/>
      <c r="B263" s="43"/>
      <c r="C263" s="78"/>
      <c r="D263" s="75"/>
      <c r="E263" s="79"/>
      <c r="F263" s="75"/>
      <c r="G263" s="79"/>
      <c r="H263" s="19"/>
      <c r="I263" s="19"/>
      <c r="J263" s="19"/>
      <c r="K263" s="19"/>
    </row>
    <row r="264" spans="1:11" ht="18.75" x14ac:dyDescent="0.25">
      <c r="A264" s="77"/>
      <c r="B264" s="43"/>
      <c r="C264" s="78"/>
      <c r="D264" s="75"/>
      <c r="E264" s="79"/>
      <c r="F264" s="75"/>
      <c r="G264" s="79"/>
      <c r="H264" s="19"/>
      <c r="I264" s="19"/>
      <c r="J264" s="19"/>
      <c r="K264" s="19"/>
    </row>
    <row r="265" spans="1:11" ht="18.75" x14ac:dyDescent="0.25">
      <c r="A265" s="77"/>
      <c r="B265" s="43"/>
      <c r="C265" s="78"/>
      <c r="D265" s="75"/>
      <c r="E265" s="79"/>
      <c r="F265" s="75"/>
      <c r="G265" s="79"/>
      <c r="H265" s="19"/>
      <c r="I265" s="19"/>
      <c r="J265" s="19"/>
      <c r="K265" s="19"/>
    </row>
    <row r="266" spans="1:11" ht="18.75" x14ac:dyDescent="0.25">
      <c r="A266" s="77"/>
      <c r="B266" s="43"/>
      <c r="C266" s="78"/>
      <c r="D266" s="75"/>
      <c r="E266" s="79"/>
      <c r="F266" s="75"/>
      <c r="G266" s="79"/>
      <c r="H266" s="19"/>
      <c r="I266" s="19"/>
      <c r="J266" s="19"/>
      <c r="K266" s="19"/>
    </row>
    <row r="267" spans="1:11" ht="18.75" x14ac:dyDescent="0.25">
      <c r="A267" s="77"/>
      <c r="B267" s="43"/>
      <c r="C267" s="78"/>
      <c r="D267" s="75"/>
      <c r="E267" s="79"/>
      <c r="F267" s="75"/>
      <c r="G267" s="79"/>
      <c r="H267" s="19"/>
      <c r="I267" s="19"/>
      <c r="J267" s="19"/>
      <c r="K267" s="19"/>
    </row>
    <row r="268" spans="1:11" ht="18.75" x14ac:dyDescent="0.25">
      <c r="A268" s="70"/>
      <c r="B268" s="43"/>
      <c r="C268" s="71"/>
      <c r="D268" s="72"/>
      <c r="E268" s="73"/>
      <c r="F268" s="72"/>
      <c r="G268" s="73"/>
      <c r="H268" s="19"/>
      <c r="I268" s="19"/>
      <c r="J268" s="19"/>
      <c r="K268" s="19"/>
    </row>
    <row r="269" spans="1:11" ht="74.25" customHeight="1" x14ac:dyDescent="0.25">
      <c r="A269" s="8" t="s">
        <v>0</v>
      </c>
      <c r="B269" s="36" t="s">
        <v>1</v>
      </c>
      <c r="C269" s="62" t="s">
        <v>2</v>
      </c>
      <c r="D269" s="8" t="s">
        <v>3</v>
      </c>
      <c r="E269" s="8" t="s">
        <v>4</v>
      </c>
      <c r="F269" s="129" t="s">
        <v>5</v>
      </c>
      <c r="G269" s="130"/>
      <c r="H269" s="129" t="s">
        <v>6</v>
      </c>
      <c r="I269" s="130"/>
      <c r="J269" s="129" t="s">
        <v>7</v>
      </c>
      <c r="K269" s="130"/>
    </row>
    <row r="270" spans="1:11" ht="37.5" x14ac:dyDescent="0.25">
      <c r="A270" s="167" t="s">
        <v>22</v>
      </c>
      <c r="B270" s="112">
        <v>360</v>
      </c>
      <c r="C270" s="114">
        <f t="shared" ref="C270:C285" si="9">B270</f>
        <v>360</v>
      </c>
      <c r="D270" s="164">
        <v>1</v>
      </c>
      <c r="E270" s="166">
        <v>291</v>
      </c>
      <c r="F270" s="11" t="s">
        <v>8</v>
      </c>
      <c r="G270" s="85" t="s">
        <v>50</v>
      </c>
      <c r="H270" s="13" t="s">
        <v>9</v>
      </c>
      <c r="I270" s="13" t="s">
        <v>10</v>
      </c>
      <c r="J270" s="13" t="s">
        <v>11</v>
      </c>
      <c r="K270" s="13" t="s">
        <v>10</v>
      </c>
    </row>
    <row r="271" spans="1:11" ht="18.75" x14ac:dyDescent="0.25">
      <c r="A271" s="167"/>
      <c r="B271" s="112"/>
      <c r="C271" s="114"/>
      <c r="D271" s="164"/>
      <c r="E271" s="166"/>
      <c r="F271" s="11" t="s">
        <v>12</v>
      </c>
      <c r="G271" s="85">
        <v>34158472</v>
      </c>
      <c r="H271" s="13" t="s">
        <v>13</v>
      </c>
      <c r="I271" s="13" t="s">
        <v>10</v>
      </c>
      <c r="J271" s="13" t="s">
        <v>14</v>
      </c>
      <c r="K271" s="13" t="s">
        <v>10</v>
      </c>
    </row>
    <row r="272" spans="1:11" ht="56.25" x14ac:dyDescent="0.25">
      <c r="A272" s="167"/>
      <c r="B272" s="112"/>
      <c r="C272" s="114"/>
      <c r="D272" s="164"/>
      <c r="E272" s="166"/>
      <c r="F272" s="164"/>
      <c r="G272" s="165"/>
      <c r="H272" s="11" t="s">
        <v>15</v>
      </c>
      <c r="I272" s="13" t="s">
        <v>10</v>
      </c>
      <c r="J272" s="11" t="s">
        <v>16</v>
      </c>
      <c r="K272" s="13" t="s">
        <v>17</v>
      </c>
    </row>
    <row r="273" spans="1:11" ht="18.75" x14ac:dyDescent="0.25">
      <c r="A273" s="167"/>
      <c r="B273" s="112"/>
      <c r="C273" s="114"/>
      <c r="D273" s="164"/>
      <c r="E273" s="166"/>
      <c r="F273" s="164"/>
      <c r="G273" s="165"/>
      <c r="H273" s="13" t="s">
        <v>18</v>
      </c>
      <c r="I273" s="13" t="s">
        <v>10</v>
      </c>
      <c r="J273" s="13" t="s">
        <v>19</v>
      </c>
      <c r="K273" s="13" t="s">
        <v>10</v>
      </c>
    </row>
    <row r="274" spans="1:11" ht="18.75" x14ac:dyDescent="0.25">
      <c r="A274" s="167"/>
      <c r="B274" s="112"/>
      <c r="C274" s="114"/>
      <c r="D274" s="164"/>
      <c r="E274" s="166"/>
      <c r="F274" s="164"/>
      <c r="G274" s="165"/>
      <c r="H274" s="13" t="s">
        <v>20</v>
      </c>
      <c r="I274" s="13" t="s">
        <v>21</v>
      </c>
      <c r="J274" s="13"/>
      <c r="K274" s="13"/>
    </row>
    <row r="275" spans="1:11" ht="37.5" x14ac:dyDescent="0.25">
      <c r="A275" s="167" t="s">
        <v>22</v>
      </c>
      <c r="B275" s="112">
        <v>860</v>
      </c>
      <c r="C275" s="114">
        <f t="shared" si="9"/>
        <v>860</v>
      </c>
      <c r="D275" s="164">
        <v>1</v>
      </c>
      <c r="E275" s="166">
        <v>291</v>
      </c>
      <c r="F275" s="11" t="s">
        <v>8</v>
      </c>
      <c r="G275" s="85" t="s">
        <v>50</v>
      </c>
      <c r="H275" s="13" t="s">
        <v>9</v>
      </c>
      <c r="I275" s="13" t="s">
        <v>10</v>
      </c>
      <c r="J275" s="13" t="s">
        <v>11</v>
      </c>
      <c r="K275" s="13" t="s">
        <v>10</v>
      </c>
    </row>
    <row r="276" spans="1:11" ht="18.75" x14ac:dyDescent="0.25">
      <c r="A276" s="167"/>
      <c r="B276" s="112"/>
      <c r="C276" s="114"/>
      <c r="D276" s="164"/>
      <c r="E276" s="166"/>
      <c r="F276" s="11" t="s">
        <v>12</v>
      </c>
      <c r="G276" s="85">
        <v>34158472</v>
      </c>
      <c r="H276" s="13" t="s">
        <v>13</v>
      </c>
      <c r="I276" s="13" t="s">
        <v>10</v>
      </c>
      <c r="J276" s="13" t="s">
        <v>14</v>
      </c>
      <c r="K276" s="13" t="s">
        <v>10</v>
      </c>
    </row>
    <row r="277" spans="1:11" ht="56.25" x14ac:dyDescent="0.25">
      <c r="A277" s="167"/>
      <c r="B277" s="112"/>
      <c r="C277" s="114"/>
      <c r="D277" s="164"/>
      <c r="E277" s="166"/>
      <c r="F277" s="164"/>
      <c r="G277" s="165"/>
      <c r="H277" s="11" t="s">
        <v>15</v>
      </c>
      <c r="I277" s="13" t="s">
        <v>10</v>
      </c>
      <c r="J277" s="11" t="s">
        <v>16</v>
      </c>
      <c r="K277" s="13" t="s">
        <v>17</v>
      </c>
    </row>
    <row r="278" spans="1:11" ht="18.75" x14ac:dyDescent="0.25">
      <c r="A278" s="167"/>
      <c r="B278" s="112"/>
      <c r="C278" s="114"/>
      <c r="D278" s="164"/>
      <c r="E278" s="166"/>
      <c r="F278" s="164"/>
      <c r="G278" s="165"/>
      <c r="H278" s="13" t="s">
        <v>18</v>
      </c>
      <c r="I278" s="13" t="s">
        <v>10</v>
      </c>
      <c r="J278" s="13" t="s">
        <v>19</v>
      </c>
      <c r="K278" s="13" t="s">
        <v>10</v>
      </c>
    </row>
    <row r="279" spans="1:11" ht="18.75" x14ac:dyDescent="0.25">
      <c r="A279" s="167"/>
      <c r="B279" s="112"/>
      <c r="C279" s="114"/>
      <c r="D279" s="164"/>
      <c r="E279" s="166"/>
      <c r="F279" s="164"/>
      <c r="G279" s="165"/>
      <c r="H279" s="13" t="s">
        <v>20</v>
      </c>
      <c r="I279" s="13" t="s">
        <v>21</v>
      </c>
      <c r="J279" s="13"/>
      <c r="K279" s="13"/>
    </row>
    <row r="280" spans="1:11" ht="37.5" x14ac:dyDescent="0.25">
      <c r="A280" s="167" t="s">
        <v>22</v>
      </c>
      <c r="B280" s="112">
        <v>1010</v>
      </c>
      <c r="C280" s="114">
        <f t="shared" si="9"/>
        <v>1010</v>
      </c>
      <c r="D280" s="164">
        <v>1</v>
      </c>
      <c r="E280" s="166">
        <v>291</v>
      </c>
      <c r="F280" s="11" t="s">
        <v>8</v>
      </c>
      <c r="G280" s="85" t="s">
        <v>50</v>
      </c>
      <c r="H280" s="13" t="s">
        <v>9</v>
      </c>
      <c r="I280" s="13" t="s">
        <v>10</v>
      </c>
      <c r="J280" s="13" t="s">
        <v>11</v>
      </c>
      <c r="K280" s="13" t="s">
        <v>10</v>
      </c>
    </row>
    <row r="281" spans="1:11" ht="18.75" x14ac:dyDescent="0.25">
      <c r="A281" s="167"/>
      <c r="B281" s="112"/>
      <c r="C281" s="114"/>
      <c r="D281" s="164"/>
      <c r="E281" s="166"/>
      <c r="F281" s="11" t="s">
        <v>12</v>
      </c>
      <c r="G281" s="85">
        <v>34158472</v>
      </c>
      <c r="H281" s="13" t="s">
        <v>13</v>
      </c>
      <c r="I281" s="13" t="s">
        <v>10</v>
      </c>
      <c r="J281" s="13" t="s">
        <v>14</v>
      </c>
      <c r="K281" s="13" t="s">
        <v>10</v>
      </c>
    </row>
    <row r="282" spans="1:11" ht="56.25" x14ac:dyDescent="0.25">
      <c r="A282" s="167"/>
      <c r="B282" s="112"/>
      <c r="C282" s="114"/>
      <c r="D282" s="164"/>
      <c r="E282" s="166"/>
      <c r="F282" s="164"/>
      <c r="G282" s="165"/>
      <c r="H282" s="11" t="s">
        <v>15</v>
      </c>
      <c r="I282" s="13" t="s">
        <v>10</v>
      </c>
      <c r="J282" s="11" t="s">
        <v>16</v>
      </c>
      <c r="K282" s="13" t="s">
        <v>17</v>
      </c>
    </row>
    <row r="283" spans="1:11" ht="18.75" x14ac:dyDescent="0.25">
      <c r="A283" s="167"/>
      <c r="B283" s="112"/>
      <c r="C283" s="114"/>
      <c r="D283" s="164"/>
      <c r="E283" s="166"/>
      <c r="F283" s="164"/>
      <c r="G283" s="165"/>
      <c r="H283" s="13" t="s">
        <v>18</v>
      </c>
      <c r="I283" s="13" t="s">
        <v>10</v>
      </c>
      <c r="J283" s="13" t="s">
        <v>19</v>
      </c>
      <c r="K283" s="13" t="s">
        <v>10</v>
      </c>
    </row>
    <row r="284" spans="1:11" ht="19.5" thickBot="1" x14ac:dyDescent="0.3">
      <c r="A284" s="167"/>
      <c r="B284" s="112"/>
      <c r="C284" s="114"/>
      <c r="D284" s="164"/>
      <c r="E284" s="166"/>
      <c r="F284" s="164"/>
      <c r="G284" s="165"/>
      <c r="H284" s="13" t="s">
        <v>20</v>
      </c>
      <c r="I284" s="13" t="s">
        <v>21</v>
      </c>
      <c r="J284" s="13"/>
      <c r="K284" s="13"/>
    </row>
    <row r="285" spans="1:11" ht="37.5" x14ac:dyDescent="0.25">
      <c r="A285" s="110" t="s">
        <v>22</v>
      </c>
      <c r="B285" s="112">
        <v>210.89</v>
      </c>
      <c r="C285" s="114">
        <f t="shared" si="9"/>
        <v>210.89</v>
      </c>
      <c r="D285" s="116">
        <v>1</v>
      </c>
      <c r="E285" s="118">
        <v>111</v>
      </c>
      <c r="F285" s="27" t="s">
        <v>8</v>
      </c>
      <c r="G285" s="85" t="s">
        <v>47</v>
      </c>
      <c r="H285" s="26" t="s">
        <v>9</v>
      </c>
      <c r="I285" s="26" t="s">
        <v>10</v>
      </c>
      <c r="J285" s="26" t="s">
        <v>11</v>
      </c>
      <c r="K285" s="28" t="s">
        <v>10</v>
      </c>
    </row>
    <row r="286" spans="1:11" ht="18.75" x14ac:dyDescent="0.25">
      <c r="A286" s="111"/>
      <c r="B286" s="112"/>
      <c r="C286" s="114"/>
      <c r="D286" s="117"/>
      <c r="E286" s="119"/>
      <c r="F286" s="11" t="s">
        <v>40</v>
      </c>
      <c r="G286" s="85">
        <v>5883644</v>
      </c>
      <c r="H286" s="13" t="s">
        <v>13</v>
      </c>
      <c r="I286" s="13" t="s">
        <v>10</v>
      </c>
      <c r="J286" s="13" t="s">
        <v>14</v>
      </c>
      <c r="K286" s="29" t="s">
        <v>10</v>
      </c>
    </row>
    <row r="287" spans="1:11" ht="56.25" x14ac:dyDescent="0.25">
      <c r="A287" s="111"/>
      <c r="B287" s="112"/>
      <c r="C287" s="114"/>
      <c r="D287" s="117"/>
      <c r="E287" s="119"/>
      <c r="F287" s="168"/>
      <c r="G287" s="169"/>
      <c r="H287" s="11" t="s">
        <v>15</v>
      </c>
      <c r="I287" s="13" t="s">
        <v>10</v>
      </c>
      <c r="J287" s="11" t="s">
        <v>16</v>
      </c>
      <c r="K287" s="29" t="s">
        <v>17</v>
      </c>
    </row>
    <row r="288" spans="1:11" ht="18.75" x14ac:dyDescent="0.25">
      <c r="A288" s="111"/>
      <c r="B288" s="112"/>
      <c r="C288" s="114"/>
      <c r="D288" s="117"/>
      <c r="E288" s="119"/>
      <c r="F288" s="117"/>
      <c r="G288" s="119"/>
      <c r="H288" s="13" t="s">
        <v>18</v>
      </c>
      <c r="I288" s="13" t="s">
        <v>10</v>
      </c>
      <c r="J288" s="13" t="s">
        <v>19</v>
      </c>
      <c r="K288" s="29" t="s">
        <v>10</v>
      </c>
    </row>
    <row r="289" spans="1:11" ht="18.75" x14ac:dyDescent="0.25">
      <c r="A289" s="111"/>
      <c r="B289" s="113"/>
      <c r="C289" s="115"/>
      <c r="D289" s="117"/>
      <c r="E289" s="119"/>
      <c r="F289" s="117"/>
      <c r="G289" s="119"/>
      <c r="H289" s="99" t="s">
        <v>20</v>
      </c>
      <c r="I289" s="99" t="s">
        <v>21</v>
      </c>
      <c r="J289" s="99"/>
      <c r="K289" s="100"/>
    </row>
    <row r="290" spans="1:11" ht="18.75" x14ac:dyDescent="0.25">
      <c r="A290" s="87"/>
      <c r="B290" s="96"/>
      <c r="C290" s="97"/>
      <c r="D290" s="93"/>
      <c r="E290" s="94"/>
      <c r="F290" s="93"/>
      <c r="G290" s="94"/>
      <c r="H290" s="95"/>
      <c r="I290" s="95"/>
      <c r="J290" s="95"/>
      <c r="K290" s="95"/>
    </row>
    <row r="291" spans="1:11" ht="18.75" x14ac:dyDescent="0.25">
      <c r="A291" s="70"/>
      <c r="B291" s="43"/>
      <c r="C291" s="71"/>
      <c r="D291" s="72"/>
      <c r="E291" s="73"/>
      <c r="F291" s="72"/>
      <c r="G291" s="73"/>
      <c r="H291" s="19"/>
      <c r="I291" s="19"/>
      <c r="J291" s="19"/>
      <c r="K291" s="19"/>
    </row>
    <row r="292" spans="1:11" ht="18.75" x14ac:dyDescent="0.25">
      <c r="A292" s="77"/>
      <c r="B292" s="43"/>
      <c r="C292" s="78"/>
      <c r="D292" s="75"/>
      <c r="E292" s="79"/>
      <c r="F292" s="75"/>
      <c r="G292" s="79"/>
      <c r="H292" s="19"/>
      <c r="I292" s="19"/>
      <c r="J292" s="19"/>
      <c r="K292" s="19"/>
    </row>
    <row r="293" spans="1:11" ht="18.75" x14ac:dyDescent="0.25">
      <c r="A293" s="77"/>
      <c r="B293" s="43"/>
      <c r="C293" s="78"/>
      <c r="D293" s="75"/>
      <c r="E293" s="79"/>
      <c r="F293" s="75"/>
      <c r="G293" s="79"/>
      <c r="H293" s="19"/>
      <c r="I293" s="19"/>
      <c r="J293" s="19"/>
      <c r="K293" s="19"/>
    </row>
    <row r="294" spans="1:11" ht="18.75" x14ac:dyDescent="0.25">
      <c r="A294" s="70"/>
      <c r="B294" s="43"/>
      <c r="C294" s="71"/>
      <c r="D294" s="72"/>
      <c r="E294" s="73"/>
      <c r="F294" s="72"/>
      <c r="G294" s="73"/>
      <c r="H294" s="19"/>
      <c r="I294" s="19"/>
      <c r="J294" s="19"/>
      <c r="K294" s="19"/>
    </row>
    <row r="295" spans="1:11" ht="18.75" x14ac:dyDescent="0.25">
      <c r="A295" s="77"/>
      <c r="B295" s="43"/>
      <c r="C295" s="78"/>
      <c r="D295" s="75"/>
      <c r="E295" s="79"/>
      <c r="F295" s="75"/>
      <c r="G295" s="79"/>
      <c r="H295" s="19"/>
      <c r="I295" s="19"/>
      <c r="J295" s="19"/>
      <c r="K295" s="19"/>
    </row>
    <row r="296" spans="1:11" ht="18.75" x14ac:dyDescent="0.25">
      <c r="A296" s="77"/>
      <c r="B296" s="43"/>
      <c r="C296" s="78"/>
      <c r="D296" s="75"/>
      <c r="E296" s="79"/>
      <c r="F296" s="75"/>
      <c r="G296" s="79"/>
      <c r="H296" s="19"/>
      <c r="I296" s="19"/>
      <c r="J296" s="19"/>
      <c r="K296" s="19"/>
    </row>
    <row r="297" spans="1:11" ht="18.75" x14ac:dyDescent="0.25">
      <c r="A297" s="77"/>
      <c r="B297" s="43"/>
      <c r="C297" s="78"/>
      <c r="D297" s="75"/>
      <c r="E297" s="79"/>
      <c r="F297" s="75"/>
      <c r="G297" s="79"/>
      <c r="H297" s="19"/>
      <c r="I297" s="19"/>
      <c r="J297" s="19"/>
      <c r="K297" s="19"/>
    </row>
    <row r="298" spans="1:11" ht="18.75" x14ac:dyDescent="0.25">
      <c r="A298" s="77"/>
      <c r="B298" s="43"/>
      <c r="C298" s="78"/>
      <c r="D298" s="75"/>
      <c r="E298" s="79"/>
      <c r="F298" s="75"/>
      <c r="G298" s="79"/>
      <c r="H298" s="19"/>
      <c r="I298" s="19"/>
      <c r="J298" s="19"/>
      <c r="K298" s="19"/>
    </row>
    <row r="299" spans="1:11" ht="18.75" x14ac:dyDescent="0.25">
      <c r="A299" s="77"/>
      <c r="B299" s="43"/>
      <c r="C299" s="78"/>
      <c r="D299" s="75"/>
      <c r="E299" s="79"/>
      <c r="F299" s="75"/>
      <c r="G299" s="79"/>
      <c r="H299" s="19"/>
      <c r="I299" s="19"/>
      <c r="J299" s="19"/>
      <c r="K299" s="19"/>
    </row>
    <row r="300" spans="1:11" ht="18.75" x14ac:dyDescent="0.25">
      <c r="A300" s="77"/>
      <c r="B300" s="43"/>
      <c r="C300" s="78"/>
      <c r="D300" s="75"/>
      <c r="E300" s="79"/>
      <c r="F300" s="75"/>
      <c r="G300" s="79"/>
      <c r="H300" s="19"/>
      <c r="I300" s="19"/>
      <c r="J300" s="19"/>
      <c r="K300" s="19"/>
    </row>
    <row r="301" spans="1:11" ht="18.75" x14ac:dyDescent="0.25">
      <c r="A301" s="77"/>
      <c r="B301" s="43"/>
      <c r="C301" s="78"/>
      <c r="D301" s="75"/>
      <c r="E301" s="79"/>
      <c r="F301" s="75"/>
      <c r="G301" s="79"/>
      <c r="H301" s="19"/>
      <c r="I301" s="19"/>
      <c r="J301" s="19"/>
      <c r="K301" s="19"/>
    </row>
    <row r="302" spans="1:11" ht="18.75" x14ac:dyDescent="0.25">
      <c r="A302" s="77"/>
      <c r="B302" s="43"/>
      <c r="C302" s="78"/>
      <c r="D302" s="75"/>
      <c r="E302" s="79"/>
      <c r="F302" s="75"/>
      <c r="G302" s="79"/>
      <c r="H302" s="19"/>
      <c r="I302" s="19"/>
      <c r="J302" s="19"/>
      <c r="K302" s="19"/>
    </row>
    <row r="303" spans="1:11" ht="18.75" x14ac:dyDescent="0.25">
      <c r="A303" s="77"/>
      <c r="B303" s="43"/>
      <c r="C303" s="78"/>
      <c r="D303" s="75"/>
      <c r="E303" s="79"/>
      <c r="F303" s="75"/>
      <c r="G303" s="79"/>
      <c r="H303" s="19"/>
      <c r="I303" s="19"/>
      <c r="J303" s="19"/>
      <c r="K303" s="19"/>
    </row>
    <row r="304" spans="1:11" ht="18.75" x14ac:dyDescent="0.25">
      <c r="A304" s="77"/>
      <c r="B304" s="43"/>
      <c r="C304" s="78"/>
      <c r="D304" s="75"/>
      <c r="E304" s="79"/>
      <c r="F304" s="75"/>
      <c r="G304" s="79"/>
      <c r="H304" s="19"/>
      <c r="I304" s="19"/>
      <c r="J304" s="19"/>
      <c r="K304" s="19"/>
    </row>
    <row r="305" spans="1:11" ht="18.75" x14ac:dyDescent="0.25">
      <c r="A305" s="15"/>
      <c r="B305" s="43"/>
      <c r="C305" s="64"/>
      <c r="D305" s="16"/>
      <c r="E305" s="17"/>
      <c r="F305" s="16"/>
      <c r="G305" s="17"/>
      <c r="H305" s="19"/>
      <c r="I305" s="19"/>
      <c r="J305" s="19"/>
      <c r="K305" s="19"/>
    </row>
    <row r="306" spans="1:11" ht="83.25" customHeight="1" thickBot="1" x14ac:dyDescent="0.3">
      <c r="A306" s="25" t="s">
        <v>0</v>
      </c>
      <c r="B306" s="36" t="s">
        <v>1</v>
      </c>
      <c r="C306" s="62" t="s">
        <v>2</v>
      </c>
      <c r="D306" s="25" t="s">
        <v>3</v>
      </c>
      <c r="E306" s="25" t="s">
        <v>4</v>
      </c>
      <c r="F306" s="129" t="s">
        <v>5</v>
      </c>
      <c r="G306" s="130"/>
      <c r="H306" s="129" t="s">
        <v>6</v>
      </c>
      <c r="I306" s="130"/>
      <c r="J306" s="129" t="s">
        <v>7</v>
      </c>
      <c r="K306" s="130"/>
    </row>
    <row r="307" spans="1:11" ht="56.25" x14ac:dyDescent="0.25">
      <c r="A307" s="110" t="s">
        <v>22</v>
      </c>
      <c r="B307" s="112">
        <v>404.24</v>
      </c>
      <c r="C307" s="114">
        <f t="shared" ref="C307:C322" si="10">B307</f>
        <v>404.24</v>
      </c>
      <c r="D307" s="116">
        <v>1</v>
      </c>
      <c r="E307" s="118">
        <v>111</v>
      </c>
      <c r="F307" s="30" t="s">
        <v>8</v>
      </c>
      <c r="G307" s="85" t="s">
        <v>39</v>
      </c>
      <c r="H307" s="31" t="s">
        <v>9</v>
      </c>
      <c r="I307" s="31" t="s">
        <v>10</v>
      </c>
      <c r="J307" s="31" t="s">
        <v>11</v>
      </c>
      <c r="K307" s="32" t="s">
        <v>10</v>
      </c>
    </row>
    <row r="308" spans="1:11" ht="18.75" x14ac:dyDescent="0.25">
      <c r="A308" s="111"/>
      <c r="B308" s="112"/>
      <c r="C308" s="114"/>
      <c r="D308" s="117"/>
      <c r="E308" s="119"/>
      <c r="F308" s="24" t="s">
        <v>40</v>
      </c>
      <c r="G308" s="85">
        <v>326445</v>
      </c>
      <c r="H308" s="23" t="s">
        <v>13</v>
      </c>
      <c r="I308" s="23" t="s">
        <v>10</v>
      </c>
      <c r="J308" s="23" t="s">
        <v>14</v>
      </c>
      <c r="K308" s="33" t="s">
        <v>10</v>
      </c>
    </row>
    <row r="309" spans="1:11" ht="56.25" x14ac:dyDescent="0.25">
      <c r="A309" s="111"/>
      <c r="B309" s="112"/>
      <c r="C309" s="114"/>
      <c r="D309" s="117"/>
      <c r="E309" s="119"/>
      <c r="F309" s="120"/>
      <c r="G309" s="122"/>
      <c r="H309" s="24" t="s">
        <v>15</v>
      </c>
      <c r="I309" s="23" t="s">
        <v>10</v>
      </c>
      <c r="J309" s="24" t="s">
        <v>16</v>
      </c>
      <c r="K309" s="33" t="s">
        <v>17</v>
      </c>
    </row>
    <row r="310" spans="1:11" ht="18.75" x14ac:dyDescent="0.25">
      <c r="A310" s="111"/>
      <c r="B310" s="112"/>
      <c r="C310" s="114"/>
      <c r="D310" s="117"/>
      <c r="E310" s="119"/>
      <c r="F310" s="121"/>
      <c r="G310" s="123"/>
      <c r="H310" s="23" t="s">
        <v>18</v>
      </c>
      <c r="I310" s="23" t="s">
        <v>10</v>
      </c>
      <c r="J310" s="23" t="s">
        <v>19</v>
      </c>
      <c r="K310" s="33" t="s">
        <v>10</v>
      </c>
    </row>
    <row r="311" spans="1:11" ht="19.5" thickBot="1" x14ac:dyDescent="0.3">
      <c r="A311" s="124"/>
      <c r="B311" s="112"/>
      <c r="C311" s="114"/>
      <c r="D311" s="125"/>
      <c r="E311" s="126"/>
      <c r="F311" s="127"/>
      <c r="G311" s="128"/>
      <c r="H311" s="34" t="s">
        <v>20</v>
      </c>
      <c r="I311" s="34" t="s">
        <v>21</v>
      </c>
      <c r="J311" s="34"/>
      <c r="K311" s="35"/>
    </row>
    <row r="312" spans="1:11" ht="56.25" x14ac:dyDescent="0.25">
      <c r="A312" s="110" t="s">
        <v>22</v>
      </c>
      <c r="B312" s="112">
        <v>159.44999999999999</v>
      </c>
      <c r="C312" s="114">
        <f t="shared" si="10"/>
        <v>159.44999999999999</v>
      </c>
      <c r="D312" s="116">
        <v>1</v>
      </c>
      <c r="E312" s="118">
        <v>111</v>
      </c>
      <c r="F312" s="30" t="s">
        <v>8</v>
      </c>
      <c r="G312" s="85" t="s">
        <v>39</v>
      </c>
      <c r="H312" s="31" t="s">
        <v>9</v>
      </c>
      <c r="I312" s="31" t="s">
        <v>10</v>
      </c>
      <c r="J312" s="31" t="s">
        <v>11</v>
      </c>
      <c r="K312" s="32" t="s">
        <v>10</v>
      </c>
    </row>
    <row r="313" spans="1:11" ht="18.75" x14ac:dyDescent="0.25">
      <c r="A313" s="111"/>
      <c r="B313" s="112"/>
      <c r="C313" s="114"/>
      <c r="D313" s="117"/>
      <c r="E313" s="119"/>
      <c r="F313" s="24" t="s">
        <v>12</v>
      </c>
      <c r="G313" s="85">
        <v>326445</v>
      </c>
      <c r="H313" s="23" t="s">
        <v>13</v>
      </c>
      <c r="I313" s="23" t="s">
        <v>10</v>
      </c>
      <c r="J313" s="23" t="s">
        <v>14</v>
      </c>
      <c r="K313" s="33" t="s">
        <v>10</v>
      </c>
    </row>
    <row r="314" spans="1:11" ht="56.25" x14ac:dyDescent="0.25">
      <c r="A314" s="111"/>
      <c r="B314" s="112"/>
      <c r="C314" s="114"/>
      <c r="D314" s="117"/>
      <c r="E314" s="119"/>
      <c r="F314" s="120"/>
      <c r="G314" s="122"/>
      <c r="H314" s="24" t="s">
        <v>15</v>
      </c>
      <c r="I314" s="23" t="s">
        <v>10</v>
      </c>
      <c r="J314" s="24" t="s">
        <v>16</v>
      </c>
      <c r="K314" s="33" t="s">
        <v>17</v>
      </c>
    </row>
    <row r="315" spans="1:11" ht="18.75" x14ac:dyDescent="0.25">
      <c r="A315" s="111"/>
      <c r="B315" s="112"/>
      <c r="C315" s="114"/>
      <c r="D315" s="117"/>
      <c r="E315" s="119"/>
      <c r="F315" s="121"/>
      <c r="G315" s="123"/>
      <c r="H315" s="23" t="s">
        <v>18</v>
      </c>
      <c r="I315" s="23" t="s">
        <v>10</v>
      </c>
      <c r="J315" s="23" t="s">
        <v>19</v>
      </c>
      <c r="K315" s="33" t="s">
        <v>10</v>
      </c>
    </row>
    <row r="316" spans="1:11" ht="19.5" thickBot="1" x14ac:dyDescent="0.3">
      <c r="A316" s="124"/>
      <c r="B316" s="112"/>
      <c r="C316" s="114"/>
      <c r="D316" s="125"/>
      <c r="E316" s="126"/>
      <c r="F316" s="127"/>
      <c r="G316" s="128"/>
      <c r="H316" s="34" t="s">
        <v>20</v>
      </c>
      <c r="I316" s="34" t="s">
        <v>21</v>
      </c>
      <c r="J316" s="34"/>
      <c r="K316" s="35"/>
    </row>
    <row r="317" spans="1:11" ht="56.25" x14ac:dyDescent="0.25">
      <c r="A317" s="110" t="s">
        <v>43</v>
      </c>
      <c r="B317" s="112">
        <v>120.42</v>
      </c>
      <c r="C317" s="114">
        <f t="shared" si="10"/>
        <v>120.42</v>
      </c>
      <c r="D317" s="116">
        <v>1</v>
      </c>
      <c r="E317" s="118">
        <v>111</v>
      </c>
      <c r="F317" s="30" t="s">
        <v>8</v>
      </c>
      <c r="G317" s="85" t="s">
        <v>39</v>
      </c>
      <c r="H317" s="31" t="s">
        <v>9</v>
      </c>
      <c r="I317" s="31" t="s">
        <v>10</v>
      </c>
      <c r="J317" s="31" t="s">
        <v>11</v>
      </c>
      <c r="K317" s="32" t="s">
        <v>10</v>
      </c>
    </row>
    <row r="318" spans="1:11" ht="18.75" x14ac:dyDescent="0.25">
      <c r="A318" s="111"/>
      <c r="B318" s="112"/>
      <c r="C318" s="114"/>
      <c r="D318" s="117"/>
      <c r="E318" s="119"/>
      <c r="F318" s="24" t="s">
        <v>12</v>
      </c>
      <c r="G318" s="85">
        <v>326445</v>
      </c>
      <c r="H318" s="23" t="s">
        <v>13</v>
      </c>
      <c r="I318" s="23" t="s">
        <v>10</v>
      </c>
      <c r="J318" s="23" t="s">
        <v>14</v>
      </c>
      <c r="K318" s="33" t="s">
        <v>10</v>
      </c>
    </row>
    <row r="319" spans="1:11" ht="56.25" x14ac:dyDescent="0.25">
      <c r="A319" s="111"/>
      <c r="B319" s="112"/>
      <c r="C319" s="114"/>
      <c r="D319" s="117"/>
      <c r="E319" s="119"/>
      <c r="F319" s="120"/>
      <c r="G319" s="122"/>
      <c r="H319" s="24" t="s">
        <v>15</v>
      </c>
      <c r="I319" s="23" t="s">
        <v>10</v>
      </c>
      <c r="J319" s="24" t="s">
        <v>16</v>
      </c>
      <c r="K319" s="33" t="s">
        <v>17</v>
      </c>
    </row>
    <row r="320" spans="1:11" ht="18.75" x14ac:dyDescent="0.25">
      <c r="A320" s="111"/>
      <c r="B320" s="112"/>
      <c r="C320" s="114"/>
      <c r="D320" s="117"/>
      <c r="E320" s="119"/>
      <c r="F320" s="121"/>
      <c r="G320" s="123"/>
      <c r="H320" s="23" t="s">
        <v>18</v>
      </c>
      <c r="I320" s="23" t="s">
        <v>10</v>
      </c>
      <c r="J320" s="23" t="s">
        <v>19</v>
      </c>
      <c r="K320" s="33" t="s">
        <v>10</v>
      </c>
    </row>
    <row r="321" spans="1:11" ht="19.5" thickBot="1" x14ac:dyDescent="0.3">
      <c r="A321" s="124"/>
      <c r="B321" s="112"/>
      <c r="C321" s="114"/>
      <c r="D321" s="125"/>
      <c r="E321" s="126"/>
      <c r="F321" s="127"/>
      <c r="G321" s="128"/>
      <c r="H321" s="34" t="s">
        <v>20</v>
      </c>
      <c r="I321" s="34" t="s">
        <v>21</v>
      </c>
      <c r="J321" s="34"/>
      <c r="K321" s="35"/>
    </row>
    <row r="322" spans="1:11" ht="56.25" x14ac:dyDescent="0.25">
      <c r="A322" s="110" t="s">
        <v>22</v>
      </c>
      <c r="B322" s="112">
        <v>14.44</v>
      </c>
      <c r="C322" s="114">
        <f t="shared" si="10"/>
        <v>14.44</v>
      </c>
      <c r="D322" s="116">
        <v>1</v>
      </c>
      <c r="E322" s="118">
        <v>111</v>
      </c>
      <c r="F322" s="30" t="s">
        <v>8</v>
      </c>
      <c r="G322" s="80" t="s">
        <v>39</v>
      </c>
      <c r="H322" s="31" t="s">
        <v>9</v>
      </c>
      <c r="I322" s="31" t="s">
        <v>10</v>
      </c>
      <c r="J322" s="31" t="s">
        <v>11</v>
      </c>
      <c r="K322" s="32" t="s">
        <v>10</v>
      </c>
    </row>
    <row r="323" spans="1:11" ht="18.75" x14ac:dyDescent="0.25">
      <c r="A323" s="111"/>
      <c r="B323" s="112"/>
      <c r="C323" s="114"/>
      <c r="D323" s="117"/>
      <c r="E323" s="119"/>
      <c r="F323" s="24" t="s">
        <v>12</v>
      </c>
      <c r="G323" s="80">
        <v>326445</v>
      </c>
      <c r="H323" s="23" t="s">
        <v>13</v>
      </c>
      <c r="I323" s="23" t="s">
        <v>10</v>
      </c>
      <c r="J323" s="23" t="s">
        <v>14</v>
      </c>
      <c r="K323" s="33" t="s">
        <v>10</v>
      </c>
    </row>
    <row r="324" spans="1:11" ht="56.25" x14ac:dyDescent="0.25">
      <c r="A324" s="111"/>
      <c r="B324" s="112"/>
      <c r="C324" s="114"/>
      <c r="D324" s="117"/>
      <c r="E324" s="119"/>
      <c r="F324" s="120"/>
      <c r="G324" s="122"/>
      <c r="H324" s="24" t="s">
        <v>15</v>
      </c>
      <c r="I324" s="23" t="s">
        <v>10</v>
      </c>
      <c r="J324" s="24" t="s">
        <v>16</v>
      </c>
      <c r="K324" s="33" t="s">
        <v>17</v>
      </c>
    </row>
    <row r="325" spans="1:11" ht="18.75" x14ac:dyDescent="0.25">
      <c r="A325" s="111"/>
      <c r="B325" s="112"/>
      <c r="C325" s="114"/>
      <c r="D325" s="117"/>
      <c r="E325" s="119"/>
      <c r="F325" s="121"/>
      <c r="G325" s="123"/>
      <c r="H325" s="23" t="s">
        <v>18</v>
      </c>
      <c r="I325" s="23" t="s">
        <v>10</v>
      </c>
      <c r="J325" s="23" t="s">
        <v>19</v>
      </c>
      <c r="K325" s="33" t="s">
        <v>10</v>
      </c>
    </row>
    <row r="326" spans="1:11" ht="18.75" x14ac:dyDescent="0.25">
      <c r="A326" s="111"/>
      <c r="B326" s="113"/>
      <c r="C326" s="115"/>
      <c r="D326" s="117"/>
      <c r="E326" s="119"/>
      <c r="F326" s="121"/>
      <c r="G326" s="123"/>
      <c r="H326" s="84" t="s">
        <v>20</v>
      </c>
      <c r="I326" s="84" t="s">
        <v>21</v>
      </c>
      <c r="J326" s="84"/>
      <c r="K326" s="56"/>
    </row>
    <row r="327" spans="1:11" ht="18.75" x14ac:dyDescent="0.25">
      <c r="A327" s="87"/>
      <c r="B327" s="91"/>
      <c r="C327" s="92"/>
      <c r="D327" s="93"/>
      <c r="E327" s="94"/>
      <c r="F327" s="87"/>
      <c r="G327" s="90"/>
      <c r="H327" s="90"/>
      <c r="I327" s="90"/>
      <c r="J327" s="90"/>
      <c r="K327" s="90"/>
    </row>
    <row r="328" spans="1:11" ht="18.75" x14ac:dyDescent="0.25">
      <c r="A328" s="70"/>
      <c r="B328" s="42"/>
      <c r="C328" s="63"/>
      <c r="D328" s="72"/>
      <c r="E328" s="73"/>
      <c r="F328" s="70"/>
      <c r="G328" s="74"/>
      <c r="H328" s="74"/>
      <c r="I328" s="74"/>
      <c r="J328" s="74"/>
      <c r="K328" s="74"/>
    </row>
    <row r="329" spans="1:11" ht="18.75" x14ac:dyDescent="0.25">
      <c r="A329" s="77"/>
      <c r="B329" s="42"/>
      <c r="C329" s="63"/>
      <c r="D329" s="75"/>
      <c r="E329" s="79"/>
      <c r="F329" s="77"/>
      <c r="G329" s="74"/>
      <c r="H329" s="74"/>
      <c r="I329" s="74"/>
      <c r="J329" s="74"/>
      <c r="K329" s="74"/>
    </row>
    <row r="330" spans="1:11" ht="45.75" customHeight="1" x14ac:dyDescent="0.25">
      <c r="A330" s="77"/>
      <c r="B330" s="42"/>
      <c r="C330" s="63"/>
      <c r="D330" s="75"/>
      <c r="E330" s="79"/>
      <c r="F330" s="77"/>
      <c r="G330" s="74"/>
      <c r="H330" s="74"/>
      <c r="I330" s="74"/>
      <c r="J330" s="74"/>
      <c r="K330" s="74"/>
    </row>
    <row r="331" spans="1:11" ht="45.75" customHeight="1" x14ac:dyDescent="0.25">
      <c r="A331" s="77"/>
      <c r="B331" s="42"/>
      <c r="C331" s="63"/>
      <c r="D331" s="75"/>
      <c r="E331" s="79"/>
      <c r="F331" s="77"/>
      <c r="G331" s="74"/>
      <c r="H331" s="74"/>
      <c r="I331" s="74"/>
      <c r="J331" s="74"/>
      <c r="K331" s="74"/>
    </row>
    <row r="332" spans="1:11" ht="45.75" customHeight="1" x14ac:dyDescent="0.25">
      <c r="A332" s="77"/>
      <c r="B332" s="42"/>
      <c r="C332" s="63"/>
      <c r="D332" s="75"/>
      <c r="E332" s="79"/>
      <c r="F332" s="77"/>
      <c r="G332" s="74"/>
      <c r="H332" s="74"/>
      <c r="I332" s="74"/>
      <c r="J332" s="74"/>
      <c r="K332" s="74"/>
    </row>
    <row r="333" spans="1:11" ht="18.75" x14ac:dyDescent="0.25">
      <c r="A333" s="77"/>
      <c r="B333" s="42"/>
      <c r="C333" s="63"/>
      <c r="D333" s="75"/>
      <c r="E333" s="79"/>
      <c r="F333" s="77"/>
      <c r="G333" s="74"/>
      <c r="H333" s="74"/>
      <c r="I333" s="74"/>
      <c r="J333" s="74"/>
      <c r="K333" s="74"/>
    </row>
    <row r="334" spans="1:11" ht="18.75" x14ac:dyDescent="0.25">
      <c r="A334" s="77"/>
      <c r="B334" s="42"/>
      <c r="C334" s="63"/>
      <c r="D334" s="75"/>
      <c r="E334" s="79"/>
      <c r="F334" s="77"/>
      <c r="G334" s="74"/>
      <c r="H334" s="74"/>
      <c r="I334" s="74"/>
      <c r="J334" s="74"/>
      <c r="K334" s="74"/>
    </row>
    <row r="335" spans="1:11" ht="18.75" x14ac:dyDescent="0.25">
      <c r="A335" s="15"/>
      <c r="B335" s="43"/>
      <c r="C335" s="64"/>
      <c r="D335" s="16"/>
      <c r="E335" s="17"/>
      <c r="F335" s="20"/>
      <c r="G335" s="17"/>
      <c r="H335" s="19"/>
      <c r="I335" s="19"/>
      <c r="J335" s="19"/>
      <c r="K335" s="19"/>
    </row>
    <row r="336" spans="1:11" ht="78" customHeight="1" thickBot="1" x14ac:dyDescent="0.3">
      <c r="A336" s="25" t="s">
        <v>0</v>
      </c>
      <c r="B336" s="36" t="s">
        <v>1</v>
      </c>
      <c r="C336" s="62" t="s">
        <v>2</v>
      </c>
      <c r="D336" s="25" t="s">
        <v>3</v>
      </c>
      <c r="E336" s="25" t="s">
        <v>4</v>
      </c>
      <c r="F336" s="129" t="s">
        <v>5</v>
      </c>
      <c r="G336" s="130"/>
      <c r="H336" s="129" t="s">
        <v>6</v>
      </c>
      <c r="I336" s="130"/>
      <c r="J336" s="129" t="s">
        <v>7</v>
      </c>
      <c r="K336" s="130"/>
    </row>
    <row r="337" spans="1:11" ht="56.25" x14ac:dyDescent="0.25">
      <c r="A337" s="110" t="s">
        <v>22</v>
      </c>
      <c r="B337" s="112">
        <v>226.89</v>
      </c>
      <c r="C337" s="114">
        <f t="shared" ref="C337:C352" si="11">B337</f>
        <v>226.89</v>
      </c>
      <c r="D337" s="116">
        <v>1</v>
      </c>
      <c r="E337" s="118">
        <v>111</v>
      </c>
      <c r="F337" s="30" t="s">
        <v>8</v>
      </c>
      <c r="G337" s="80" t="s">
        <v>39</v>
      </c>
      <c r="H337" s="31" t="s">
        <v>9</v>
      </c>
      <c r="I337" s="31" t="s">
        <v>10</v>
      </c>
      <c r="J337" s="31" t="s">
        <v>11</v>
      </c>
      <c r="K337" s="32" t="s">
        <v>10</v>
      </c>
    </row>
    <row r="338" spans="1:11" ht="18.75" x14ac:dyDescent="0.25">
      <c r="A338" s="111"/>
      <c r="B338" s="112"/>
      <c r="C338" s="114"/>
      <c r="D338" s="117"/>
      <c r="E338" s="119"/>
      <c r="F338" s="24" t="s">
        <v>12</v>
      </c>
      <c r="G338" s="80">
        <v>326445</v>
      </c>
      <c r="H338" s="23" t="s">
        <v>13</v>
      </c>
      <c r="I338" s="23" t="s">
        <v>10</v>
      </c>
      <c r="J338" s="23" t="s">
        <v>14</v>
      </c>
      <c r="K338" s="33" t="s">
        <v>10</v>
      </c>
    </row>
    <row r="339" spans="1:11" ht="56.25" x14ac:dyDescent="0.25">
      <c r="A339" s="111"/>
      <c r="B339" s="112"/>
      <c r="C339" s="114"/>
      <c r="D339" s="117"/>
      <c r="E339" s="119"/>
      <c r="F339" s="120"/>
      <c r="G339" s="122"/>
      <c r="H339" s="24" t="s">
        <v>15</v>
      </c>
      <c r="I339" s="23" t="s">
        <v>10</v>
      </c>
      <c r="J339" s="24" t="s">
        <v>16</v>
      </c>
      <c r="K339" s="33" t="s">
        <v>17</v>
      </c>
    </row>
    <row r="340" spans="1:11" ht="18.75" x14ac:dyDescent="0.25">
      <c r="A340" s="111"/>
      <c r="B340" s="112"/>
      <c r="C340" s="114"/>
      <c r="D340" s="117"/>
      <c r="E340" s="119"/>
      <c r="F340" s="121"/>
      <c r="G340" s="123"/>
      <c r="H340" s="23" t="s">
        <v>18</v>
      </c>
      <c r="I340" s="23" t="s">
        <v>10</v>
      </c>
      <c r="J340" s="23" t="s">
        <v>19</v>
      </c>
      <c r="K340" s="33" t="s">
        <v>10</v>
      </c>
    </row>
    <row r="341" spans="1:11" ht="19.5" thickBot="1" x14ac:dyDescent="0.3">
      <c r="A341" s="124"/>
      <c r="B341" s="112"/>
      <c r="C341" s="114"/>
      <c r="D341" s="125"/>
      <c r="E341" s="126"/>
      <c r="F341" s="127"/>
      <c r="G341" s="128"/>
      <c r="H341" s="34" t="s">
        <v>20</v>
      </c>
      <c r="I341" s="34" t="s">
        <v>21</v>
      </c>
      <c r="J341" s="34"/>
      <c r="K341" s="35"/>
    </row>
    <row r="342" spans="1:11" ht="56.25" x14ac:dyDescent="0.25">
      <c r="A342" s="110" t="s">
        <v>22</v>
      </c>
      <c r="B342" s="112">
        <v>187.57</v>
      </c>
      <c r="C342" s="114">
        <f t="shared" si="11"/>
        <v>187.57</v>
      </c>
      <c r="D342" s="116">
        <v>1</v>
      </c>
      <c r="E342" s="118">
        <v>111</v>
      </c>
      <c r="F342" s="30" t="s">
        <v>8</v>
      </c>
      <c r="G342" s="85" t="s">
        <v>54</v>
      </c>
      <c r="H342" s="31" t="s">
        <v>9</v>
      </c>
      <c r="I342" s="31" t="s">
        <v>10</v>
      </c>
      <c r="J342" s="31" t="s">
        <v>11</v>
      </c>
      <c r="K342" s="32" t="s">
        <v>10</v>
      </c>
    </row>
    <row r="343" spans="1:11" ht="18.75" x14ac:dyDescent="0.25">
      <c r="A343" s="111"/>
      <c r="B343" s="112"/>
      <c r="C343" s="114"/>
      <c r="D343" s="117"/>
      <c r="E343" s="119"/>
      <c r="F343" s="24" t="s">
        <v>12</v>
      </c>
      <c r="G343" s="85">
        <v>2399083</v>
      </c>
      <c r="H343" s="23" t="s">
        <v>13</v>
      </c>
      <c r="I343" s="23" t="s">
        <v>10</v>
      </c>
      <c r="J343" s="23" t="s">
        <v>14</v>
      </c>
      <c r="K343" s="33" t="s">
        <v>10</v>
      </c>
    </row>
    <row r="344" spans="1:11" ht="56.25" x14ac:dyDescent="0.25">
      <c r="A344" s="111"/>
      <c r="B344" s="112"/>
      <c r="C344" s="114"/>
      <c r="D344" s="117"/>
      <c r="E344" s="119"/>
      <c r="F344" s="120"/>
      <c r="G344" s="122"/>
      <c r="H344" s="24" t="s">
        <v>15</v>
      </c>
      <c r="I344" s="23" t="s">
        <v>10</v>
      </c>
      <c r="J344" s="24" t="s">
        <v>16</v>
      </c>
      <c r="K344" s="33" t="s">
        <v>17</v>
      </c>
    </row>
    <row r="345" spans="1:11" ht="18.75" x14ac:dyDescent="0.25">
      <c r="A345" s="111"/>
      <c r="B345" s="112"/>
      <c r="C345" s="114"/>
      <c r="D345" s="117"/>
      <c r="E345" s="119"/>
      <c r="F345" s="121"/>
      <c r="G345" s="123"/>
      <c r="H345" s="23" t="s">
        <v>18</v>
      </c>
      <c r="I345" s="23" t="s">
        <v>10</v>
      </c>
      <c r="J345" s="23" t="s">
        <v>19</v>
      </c>
      <c r="K345" s="33" t="s">
        <v>10</v>
      </c>
    </row>
    <row r="346" spans="1:11" ht="19.5" thickBot="1" x14ac:dyDescent="0.3">
      <c r="A346" s="124"/>
      <c r="B346" s="112"/>
      <c r="C346" s="114"/>
      <c r="D346" s="125"/>
      <c r="E346" s="126"/>
      <c r="F346" s="127"/>
      <c r="G346" s="128"/>
      <c r="H346" s="34" t="s">
        <v>20</v>
      </c>
      <c r="I346" s="34" t="s">
        <v>21</v>
      </c>
      <c r="J346" s="34"/>
      <c r="K346" s="35"/>
    </row>
    <row r="347" spans="1:11" ht="56.25" x14ac:dyDescent="0.25">
      <c r="A347" s="110" t="s">
        <v>22</v>
      </c>
      <c r="B347" s="112">
        <v>417.04</v>
      </c>
      <c r="C347" s="114">
        <f t="shared" si="11"/>
        <v>417.04</v>
      </c>
      <c r="D347" s="116">
        <v>1</v>
      </c>
      <c r="E347" s="118">
        <v>111</v>
      </c>
      <c r="F347" s="30" t="s">
        <v>8</v>
      </c>
      <c r="G347" s="85" t="s">
        <v>54</v>
      </c>
      <c r="H347" s="31" t="s">
        <v>9</v>
      </c>
      <c r="I347" s="31" t="s">
        <v>10</v>
      </c>
      <c r="J347" s="31" t="s">
        <v>11</v>
      </c>
      <c r="K347" s="32" t="s">
        <v>10</v>
      </c>
    </row>
    <row r="348" spans="1:11" ht="18.75" x14ac:dyDescent="0.25">
      <c r="A348" s="111"/>
      <c r="B348" s="112"/>
      <c r="C348" s="114"/>
      <c r="D348" s="117"/>
      <c r="E348" s="119"/>
      <c r="F348" s="24" t="s">
        <v>12</v>
      </c>
      <c r="G348" s="85">
        <v>2399083</v>
      </c>
      <c r="H348" s="23" t="s">
        <v>13</v>
      </c>
      <c r="I348" s="23" t="s">
        <v>10</v>
      </c>
      <c r="J348" s="23" t="s">
        <v>14</v>
      </c>
      <c r="K348" s="33" t="s">
        <v>10</v>
      </c>
    </row>
    <row r="349" spans="1:11" ht="56.25" x14ac:dyDescent="0.25">
      <c r="A349" s="111"/>
      <c r="B349" s="112"/>
      <c r="C349" s="114"/>
      <c r="D349" s="117"/>
      <c r="E349" s="119"/>
      <c r="F349" s="120"/>
      <c r="G349" s="122"/>
      <c r="H349" s="24" t="s">
        <v>15</v>
      </c>
      <c r="I349" s="23" t="s">
        <v>10</v>
      </c>
      <c r="J349" s="24" t="s">
        <v>16</v>
      </c>
      <c r="K349" s="33" t="s">
        <v>17</v>
      </c>
    </row>
    <row r="350" spans="1:11" ht="18.75" x14ac:dyDescent="0.25">
      <c r="A350" s="111"/>
      <c r="B350" s="112"/>
      <c r="C350" s="114"/>
      <c r="D350" s="117"/>
      <c r="E350" s="119"/>
      <c r="F350" s="121"/>
      <c r="G350" s="123"/>
      <c r="H350" s="23" t="s">
        <v>18</v>
      </c>
      <c r="I350" s="23" t="s">
        <v>10</v>
      </c>
      <c r="J350" s="23" t="s">
        <v>19</v>
      </c>
      <c r="K350" s="33" t="s">
        <v>10</v>
      </c>
    </row>
    <row r="351" spans="1:11" ht="19.5" thickBot="1" x14ac:dyDescent="0.3">
      <c r="A351" s="124"/>
      <c r="B351" s="112"/>
      <c r="C351" s="114"/>
      <c r="D351" s="125"/>
      <c r="E351" s="126"/>
      <c r="F351" s="127"/>
      <c r="G351" s="128"/>
      <c r="H351" s="34" t="s">
        <v>20</v>
      </c>
      <c r="I351" s="34" t="s">
        <v>21</v>
      </c>
      <c r="J351" s="34"/>
      <c r="K351" s="35"/>
    </row>
    <row r="352" spans="1:11" ht="37.5" x14ac:dyDescent="0.25">
      <c r="A352" s="110" t="s">
        <v>22</v>
      </c>
      <c r="B352" s="112">
        <v>151.71</v>
      </c>
      <c r="C352" s="114">
        <f t="shared" si="11"/>
        <v>151.71</v>
      </c>
      <c r="D352" s="116">
        <v>1</v>
      </c>
      <c r="E352" s="118">
        <v>111</v>
      </c>
      <c r="F352" s="30" t="s">
        <v>8</v>
      </c>
      <c r="G352" s="85" t="s">
        <v>53</v>
      </c>
      <c r="H352" s="31" t="s">
        <v>9</v>
      </c>
      <c r="I352" s="31" t="s">
        <v>10</v>
      </c>
      <c r="J352" s="31" t="s">
        <v>11</v>
      </c>
      <c r="K352" s="32" t="s">
        <v>10</v>
      </c>
    </row>
    <row r="353" spans="1:11" ht="18.75" x14ac:dyDescent="0.25">
      <c r="A353" s="111"/>
      <c r="B353" s="112"/>
      <c r="C353" s="114"/>
      <c r="D353" s="117"/>
      <c r="E353" s="119"/>
      <c r="F353" s="24" t="s">
        <v>12</v>
      </c>
      <c r="G353" s="85">
        <v>6206107</v>
      </c>
      <c r="H353" s="23" t="s">
        <v>13</v>
      </c>
      <c r="I353" s="23" t="s">
        <v>10</v>
      </c>
      <c r="J353" s="23" t="s">
        <v>14</v>
      </c>
      <c r="K353" s="33" t="s">
        <v>10</v>
      </c>
    </row>
    <row r="354" spans="1:11" ht="56.25" x14ac:dyDescent="0.25">
      <c r="A354" s="111"/>
      <c r="B354" s="112"/>
      <c r="C354" s="114"/>
      <c r="D354" s="117"/>
      <c r="E354" s="119"/>
      <c r="F354" s="120"/>
      <c r="G354" s="122"/>
      <c r="H354" s="24" t="s">
        <v>15</v>
      </c>
      <c r="I354" s="23" t="s">
        <v>10</v>
      </c>
      <c r="J354" s="24" t="s">
        <v>16</v>
      </c>
      <c r="K354" s="33" t="s">
        <v>17</v>
      </c>
    </row>
    <row r="355" spans="1:11" ht="18.75" x14ac:dyDescent="0.25">
      <c r="A355" s="111"/>
      <c r="B355" s="112"/>
      <c r="C355" s="114"/>
      <c r="D355" s="117"/>
      <c r="E355" s="119"/>
      <c r="F355" s="121"/>
      <c r="G355" s="123"/>
      <c r="H355" s="23" t="s">
        <v>18</v>
      </c>
      <c r="I355" s="23" t="s">
        <v>10</v>
      </c>
      <c r="J355" s="23" t="s">
        <v>19</v>
      </c>
      <c r="K355" s="33" t="s">
        <v>10</v>
      </c>
    </row>
    <row r="356" spans="1:11" ht="21.75" customHeight="1" x14ac:dyDescent="0.25">
      <c r="A356" s="111"/>
      <c r="B356" s="113"/>
      <c r="C356" s="115"/>
      <c r="D356" s="117"/>
      <c r="E356" s="119"/>
      <c r="F356" s="121"/>
      <c r="G356" s="123"/>
      <c r="H356" s="84" t="s">
        <v>20</v>
      </c>
      <c r="I356" s="84" t="s">
        <v>21</v>
      </c>
      <c r="J356" s="84"/>
      <c r="K356" s="56"/>
    </row>
    <row r="357" spans="1:11" ht="18.75" x14ac:dyDescent="0.25">
      <c r="A357" s="87"/>
      <c r="B357" s="96"/>
      <c r="C357" s="97"/>
      <c r="D357" s="93"/>
      <c r="E357" s="94"/>
      <c r="F357" s="93"/>
      <c r="G357" s="94"/>
      <c r="H357" s="95"/>
      <c r="I357" s="95"/>
      <c r="J357" s="95"/>
      <c r="K357" s="95"/>
    </row>
    <row r="358" spans="1:11" x14ac:dyDescent="0.25">
      <c r="B358"/>
      <c r="C358"/>
    </row>
    <row r="359" spans="1:11" x14ac:dyDescent="0.25">
      <c r="B359"/>
      <c r="C359"/>
    </row>
    <row r="360" spans="1:11" x14ac:dyDescent="0.25">
      <c r="B360"/>
      <c r="C360"/>
    </row>
    <row r="361" spans="1:11" x14ac:dyDescent="0.25">
      <c r="B361"/>
      <c r="C361"/>
    </row>
    <row r="362" spans="1:11" x14ac:dyDescent="0.25">
      <c r="B362"/>
      <c r="C362"/>
    </row>
    <row r="363" spans="1:11" x14ac:dyDescent="0.25">
      <c r="B363"/>
      <c r="C363"/>
    </row>
    <row r="364" spans="1:11" x14ac:dyDescent="0.25">
      <c r="B364"/>
      <c r="C364"/>
    </row>
    <row r="365" spans="1:11" x14ac:dyDescent="0.25">
      <c r="B365"/>
      <c r="C365"/>
    </row>
    <row r="366" spans="1:11" x14ac:dyDescent="0.25">
      <c r="B366"/>
      <c r="C366"/>
    </row>
    <row r="367" spans="1:11" x14ac:dyDescent="0.25">
      <c r="B367"/>
      <c r="C367"/>
    </row>
    <row r="368" spans="1:11" x14ac:dyDescent="0.25">
      <c r="B368"/>
      <c r="C368"/>
    </row>
    <row r="369" spans="1:11" x14ac:dyDescent="0.25">
      <c r="B369"/>
      <c r="C369"/>
    </row>
    <row r="370" spans="1:11" x14ac:dyDescent="0.25">
      <c r="B370"/>
      <c r="C370"/>
    </row>
    <row r="371" spans="1:11" x14ac:dyDescent="0.25">
      <c r="B371"/>
      <c r="C371"/>
    </row>
    <row r="372" spans="1:11" ht="18.75" x14ac:dyDescent="0.25">
      <c r="A372" s="15"/>
      <c r="B372" s="43"/>
      <c r="C372" s="64"/>
      <c r="D372" s="16"/>
      <c r="E372" s="17"/>
      <c r="F372" s="16"/>
      <c r="G372" s="17"/>
      <c r="H372" s="19"/>
      <c r="I372" s="19"/>
      <c r="J372" s="19"/>
      <c r="K372" s="19"/>
    </row>
    <row r="373" spans="1:11" ht="77.25" customHeight="1" thickBot="1" x14ac:dyDescent="0.3">
      <c r="A373" s="25" t="s">
        <v>0</v>
      </c>
      <c r="B373" s="36" t="s">
        <v>1</v>
      </c>
      <c r="C373" s="62" t="s">
        <v>2</v>
      </c>
      <c r="D373" s="25" t="s">
        <v>3</v>
      </c>
      <c r="E373" s="25" t="s">
        <v>4</v>
      </c>
      <c r="F373" s="129" t="s">
        <v>5</v>
      </c>
      <c r="G373" s="130"/>
      <c r="H373" s="129" t="s">
        <v>6</v>
      </c>
      <c r="I373" s="130"/>
      <c r="J373" s="129" t="s">
        <v>7</v>
      </c>
      <c r="K373" s="130"/>
    </row>
    <row r="374" spans="1:11" ht="75" x14ac:dyDescent="0.25">
      <c r="A374" s="131" t="s">
        <v>22</v>
      </c>
      <c r="B374" s="112">
        <v>64.709999999999994</v>
      </c>
      <c r="C374" s="114">
        <f t="shared" ref="C374:C389" si="12">B374</f>
        <v>64.709999999999994</v>
      </c>
      <c r="D374" s="134">
        <v>1</v>
      </c>
      <c r="E374" s="137">
        <v>111</v>
      </c>
      <c r="F374" s="47" t="s">
        <v>8</v>
      </c>
      <c r="G374" s="85" t="s">
        <v>41</v>
      </c>
      <c r="H374" s="49" t="s">
        <v>9</v>
      </c>
      <c r="I374" s="49" t="s">
        <v>10</v>
      </c>
      <c r="J374" s="49" t="s">
        <v>11</v>
      </c>
      <c r="K374" s="50" t="s">
        <v>10</v>
      </c>
    </row>
    <row r="375" spans="1:11" ht="18.75" x14ac:dyDescent="0.25">
      <c r="A375" s="132"/>
      <c r="B375" s="112"/>
      <c r="C375" s="114"/>
      <c r="D375" s="135"/>
      <c r="E375" s="138"/>
      <c r="F375" s="48" t="s">
        <v>12</v>
      </c>
      <c r="G375" s="85">
        <v>14946211</v>
      </c>
      <c r="H375" s="51" t="s">
        <v>13</v>
      </c>
      <c r="I375" s="51" t="s">
        <v>10</v>
      </c>
      <c r="J375" s="51" t="s">
        <v>14</v>
      </c>
      <c r="K375" s="52" t="s">
        <v>10</v>
      </c>
    </row>
    <row r="376" spans="1:11" ht="34.5" x14ac:dyDescent="0.25">
      <c r="A376" s="132"/>
      <c r="B376" s="112"/>
      <c r="C376" s="114"/>
      <c r="D376" s="135"/>
      <c r="E376" s="138"/>
      <c r="F376" s="140"/>
      <c r="G376" s="143"/>
      <c r="H376" s="48" t="s">
        <v>15</v>
      </c>
      <c r="I376" s="51" t="s">
        <v>10</v>
      </c>
      <c r="J376" s="48" t="s">
        <v>16</v>
      </c>
      <c r="K376" s="52" t="s">
        <v>17</v>
      </c>
    </row>
    <row r="377" spans="1:11" ht="17.25" x14ac:dyDescent="0.25">
      <c r="A377" s="132"/>
      <c r="B377" s="112"/>
      <c r="C377" s="114"/>
      <c r="D377" s="135"/>
      <c r="E377" s="138"/>
      <c r="F377" s="141"/>
      <c r="G377" s="144"/>
      <c r="H377" s="51" t="s">
        <v>18</v>
      </c>
      <c r="I377" s="51" t="s">
        <v>10</v>
      </c>
      <c r="J377" s="51" t="s">
        <v>19</v>
      </c>
      <c r="K377" s="52" t="s">
        <v>10</v>
      </c>
    </row>
    <row r="378" spans="1:11" ht="18" thickBot="1" x14ac:dyDescent="0.3">
      <c r="A378" s="133"/>
      <c r="B378" s="112"/>
      <c r="C378" s="114"/>
      <c r="D378" s="136"/>
      <c r="E378" s="139"/>
      <c r="F378" s="142"/>
      <c r="G378" s="145"/>
      <c r="H378" s="53" t="s">
        <v>20</v>
      </c>
      <c r="I378" s="53" t="s">
        <v>21</v>
      </c>
      <c r="J378" s="53"/>
      <c r="K378" s="54"/>
    </row>
    <row r="379" spans="1:11" ht="56.25" x14ac:dyDescent="0.25">
      <c r="A379" s="110" t="s">
        <v>22</v>
      </c>
      <c r="B379" s="112">
        <v>183.33</v>
      </c>
      <c r="C379" s="114">
        <f t="shared" si="12"/>
        <v>183.33</v>
      </c>
      <c r="D379" s="116">
        <v>1</v>
      </c>
      <c r="E379" s="118">
        <v>111</v>
      </c>
      <c r="F379" s="30" t="s">
        <v>8</v>
      </c>
      <c r="G379" s="85" t="s">
        <v>39</v>
      </c>
      <c r="H379" s="31" t="s">
        <v>9</v>
      </c>
      <c r="I379" s="31" t="s">
        <v>10</v>
      </c>
      <c r="J379" s="31" t="s">
        <v>11</v>
      </c>
      <c r="K379" s="32" t="s">
        <v>10</v>
      </c>
    </row>
    <row r="380" spans="1:11" ht="18.75" x14ac:dyDescent="0.25">
      <c r="A380" s="111"/>
      <c r="B380" s="112"/>
      <c r="C380" s="114"/>
      <c r="D380" s="117"/>
      <c r="E380" s="119"/>
      <c r="F380" s="24" t="s">
        <v>12</v>
      </c>
      <c r="G380" s="85">
        <v>326445</v>
      </c>
      <c r="H380" s="23" t="s">
        <v>13</v>
      </c>
      <c r="I380" s="23" t="s">
        <v>10</v>
      </c>
      <c r="J380" s="23" t="s">
        <v>14</v>
      </c>
      <c r="K380" s="56" t="s">
        <v>10</v>
      </c>
    </row>
    <row r="381" spans="1:11" ht="56.25" x14ac:dyDescent="0.25">
      <c r="A381" s="111"/>
      <c r="B381" s="112"/>
      <c r="C381" s="114"/>
      <c r="D381" s="117"/>
      <c r="E381" s="119"/>
      <c r="F381" s="120"/>
      <c r="G381" s="122"/>
      <c r="H381" s="24" t="s">
        <v>15</v>
      </c>
      <c r="I381" s="23" t="s">
        <v>10</v>
      </c>
      <c r="J381" s="55" t="s">
        <v>16</v>
      </c>
      <c r="K381" s="33" t="s">
        <v>17</v>
      </c>
    </row>
    <row r="382" spans="1:11" ht="18.75" x14ac:dyDescent="0.25">
      <c r="A382" s="111"/>
      <c r="B382" s="112"/>
      <c r="C382" s="114"/>
      <c r="D382" s="117"/>
      <c r="E382" s="119"/>
      <c r="F382" s="121"/>
      <c r="G382" s="123"/>
      <c r="H382" s="23" t="s">
        <v>18</v>
      </c>
      <c r="I382" s="23" t="s">
        <v>10</v>
      </c>
      <c r="J382" s="23" t="s">
        <v>19</v>
      </c>
      <c r="K382" s="57" t="s">
        <v>10</v>
      </c>
    </row>
    <row r="383" spans="1:11" ht="19.5" thickBot="1" x14ac:dyDescent="0.3">
      <c r="A383" s="124"/>
      <c r="B383" s="112"/>
      <c r="C383" s="114"/>
      <c r="D383" s="125"/>
      <c r="E383" s="126"/>
      <c r="F383" s="127"/>
      <c r="G383" s="128"/>
      <c r="H383" s="34" t="s">
        <v>20</v>
      </c>
      <c r="I383" s="34" t="s">
        <v>21</v>
      </c>
      <c r="J383" s="34"/>
      <c r="K383" s="35"/>
    </row>
    <row r="384" spans="1:11" ht="56.25" x14ac:dyDescent="0.25">
      <c r="A384" s="110" t="s">
        <v>22</v>
      </c>
      <c r="B384" s="112">
        <v>52.6</v>
      </c>
      <c r="C384" s="114">
        <f t="shared" si="12"/>
        <v>52.6</v>
      </c>
      <c r="D384" s="116">
        <v>1</v>
      </c>
      <c r="E384" s="118">
        <v>111</v>
      </c>
      <c r="F384" s="30" t="s">
        <v>8</v>
      </c>
      <c r="G384" s="85" t="s">
        <v>39</v>
      </c>
      <c r="H384" s="31" t="s">
        <v>9</v>
      </c>
      <c r="I384" s="31" t="s">
        <v>10</v>
      </c>
      <c r="J384" s="31" t="s">
        <v>11</v>
      </c>
      <c r="K384" s="32" t="s">
        <v>10</v>
      </c>
    </row>
    <row r="385" spans="1:11" ht="18.75" x14ac:dyDescent="0.25">
      <c r="A385" s="111"/>
      <c r="B385" s="112"/>
      <c r="C385" s="114"/>
      <c r="D385" s="117"/>
      <c r="E385" s="119"/>
      <c r="F385" s="24" t="s">
        <v>12</v>
      </c>
      <c r="G385" s="85">
        <v>326445</v>
      </c>
      <c r="H385" s="23" t="s">
        <v>13</v>
      </c>
      <c r="I385" s="23" t="s">
        <v>10</v>
      </c>
      <c r="J385" s="23" t="s">
        <v>14</v>
      </c>
      <c r="K385" s="33" t="s">
        <v>10</v>
      </c>
    </row>
    <row r="386" spans="1:11" ht="56.25" x14ac:dyDescent="0.25">
      <c r="A386" s="111"/>
      <c r="B386" s="112"/>
      <c r="C386" s="114"/>
      <c r="D386" s="117"/>
      <c r="E386" s="119"/>
      <c r="F386" s="120"/>
      <c r="G386" s="122"/>
      <c r="H386" s="24" t="s">
        <v>15</v>
      </c>
      <c r="I386" s="23" t="s">
        <v>10</v>
      </c>
      <c r="J386" s="24" t="s">
        <v>16</v>
      </c>
      <c r="K386" s="33" t="s">
        <v>17</v>
      </c>
    </row>
    <row r="387" spans="1:11" ht="18.75" x14ac:dyDescent="0.25">
      <c r="A387" s="111"/>
      <c r="B387" s="112"/>
      <c r="C387" s="114"/>
      <c r="D387" s="117"/>
      <c r="E387" s="119"/>
      <c r="F387" s="121"/>
      <c r="G387" s="123"/>
      <c r="H387" s="23" t="s">
        <v>18</v>
      </c>
      <c r="I387" s="23" t="s">
        <v>10</v>
      </c>
      <c r="J387" s="23" t="s">
        <v>19</v>
      </c>
      <c r="K387" s="33" t="s">
        <v>10</v>
      </c>
    </row>
    <row r="388" spans="1:11" ht="19.5" thickBot="1" x14ac:dyDescent="0.3">
      <c r="A388" s="124"/>
      <c r="B388" s="112"/>
      <c r="C388" s="114"/>
      <c r="D388" s="125"/>
      <c r="E388" s="126"/>
      <c r="F388" s="127"/>
      <c r="G388" s="128"/>
      <c r="H388" s="34" t="s">
        <v>20</v>
      </c>
      <c r="I388" s="34" t="s">
        <v>21</v>
      </c>
      <c r="J388" s="34"/>
      <c r="K388" s="35"/>
    </row>
    <row r="389" spans="1:11" ht="56.25" x14ac:dyDescent="0.25">
      <c r="A389" s="110" t="s">
        <v>22</v>
      </c>
      <c r="B389" s="112">
        <v>286.25</v>
      </c>
      <c r="C389" s="114">
        <f t="shared" si="12"/>
        <v>286.25</v>
      </c>
      <c r="D389" s="116">
        <v>1</v>
      </c>
      <c r="E389" s="118">
        <v>112</v>
      </c>
      <c r="F389" s="30" t="s">
        <v>8</v>
      </c>
      <c r="G389" s="85" t="s">
        <v>45</v>
      </c>
      <c r="H389" s="31" t="s">
        <v>9</v>
      </c>
      <c r="I389" s="31" t="s">
        <v>10</v>
      </c>
      <c r="J389" s="31" t="s">
        <v>11</v>
      </c>
      <c r="K389" s="32" t="s">
        <v>10</v>
      </c>
    </row>
    <row r="390" spans="1:11" ht="18.75" x14ac:dyDescent="0.25">
      <c r="A390" s="111"/>
      <c r="B390" s="112"/>
      <c r="C390" s="114"/>
      <c r="D390" s="117"/>
      <c r="E390" s="119"/>
      <c r="F390" s="24" t="s">
        <v>12</v>
      </c>
      <c r="G390" s="85">
        <v>3306518</v>
      </c>
      <c r="H390" s="23" t="s">
        <v>13</v>
      </c>
      <c r="I390" s="23" t="s">
        <v>10</v>
      </c>
      <c r="J390" s="23" t="s">
        <v>14</v>
      </c>
      <c r="K390" s="33" t="s">
        <v>10</v>
      </c>
    </row>
    <row r="391" spans="1:11" ht="56.25" x14ac:dyDescent="0.25">
      <c r="A391" s="111"/>
      <c r="B391" s="112"/>
      <c r="C391" s="114"/>
      <c r="D391" s="117"/>
      <c r="E391" s="119"/>
      <c r="F391" s="120"/>
      <c r="G391" s="122"/>
      <c r="H391" s="24" t="s">
        <v>15</v>
      </c>
      <c r="I391" s="23" t="s">
        <v>10</v>
      </c>
      <c r="J391" s="24" t="s">
        <v>16</v>
      </c>
      <c r="K391" s="33" t="s">
        <v>17</v>
      </c>
    </row>
    <row r="392" spans="1:11" ht="18.75" x14ac:dyDescent="0.25">
      <c r="A392" s="111"/>
      <c r="B392" s="112"/>
      <c r="C392" s="114"/>
      <c r="D392" s="117"/>
      <c r="E392" s="119"/>
      <c r="F392" s="121"/>
      <c r="G392" s="123"/>
      <c r="H392" s="23" t="s">
        <v>18</v>
      </c>
      <c r="I392" s="23" t="s">
        <v>10</v>
      </c>
      <c r="J392" s="23" t="s">
        <v>19</v>
      </c>
      <c r="K392" s="33" t="s">
        <v>10</v>
      </c>
    </row>
    <row r="393" spans="1:11" ht="18.75" x14ac:dyDescent="0.25">
      <c r="A393" s="111"/>
      <c r="B393" s="113"/>
      <c r="C393" s="115"/>
      <c r="D393" s="117"/>
      <c r="E393" s="119"/>
      <c r="F393" s="121"/>
      <c r="G393" s="123"/>
      <c r="H393" s="84" t="s">
        <v>20</v>
      </c>
      <c r="I393" s="84" t="s">
        <v>21</v>
      </c>
      <c r="J393" s="84"/>
      <c r="K393" s="56"/>
    </row>
    <row r="394" spans="1:11" ht="18.75" x14ac:dyDescent="0.25">
      <c r="A394" s="87"/>
      <c r="B394" s="96"/>
      <c r="C394" s="97"/>
      <c r="D394" s="93"/>
      <c r="E394" s="94"/>
      <c r="F394" s="93"/>
      <c r="G394" s="94"/>
      <c r="H394" s="95"/>
      <c r="I394" s="95"/>
      <c r="J394" s="95"/>
      <c r="K394" s="95"/>
    </row>
    <row r="395" spans="1:11" ht="18.75" x14ac:dyDescent="0.25">
      <c r="A395" s="15"/>
      <c r="B395" s="43"/>
      <c r="C395" s="64"/>
      <c r="D395" s="16"/>
      <c r="E395" s="17"/>
      <c r="F395" s="16"/>
      <c r="G395" s="17"/>
      <c r="H395" s="19"/>
      <c r="I395" s="19"/>
      <c r="J395" s="19"/>
      <c r="K395" s="19"/>
    </row>
    <row r="396" spans="1:11" ht="18.75" x14ac:dyDescent="0.25">
      <c r="A396" s="15"/>
      <c r="B396" s="43"/>
      <c r="C396" s="64"/>
      <c r="D396" s="16"/>
      <c r="E396" s="17"/>
      <c r="F396" s="16"/>
      <c r="G396" s="17"/>
      <c r="H396" s="19"/>
      <c r="I396" s="19"/>
      <c r="J396" s="19"/>
      <c r="K396" s="19"/>
    </row>
    <row r="397" spans="1:11" ht="81.75" customHeight="1" x14ac:dyDescent="0.25">
      <c r="A397" s="77"/>
      <c r="B397" s="43"/>
      <c r="C397" s="78"/>
      <c r="D397" s="75"/>
      <c r="E397" s="79"/>
      <c r="F397" s="75"/>
      <c r="G397" s="79"/>
      <c r="H397" s="19"/>
      <c r="I397" s="19"/>
      <c r="J397" s="19"/>
      <c r="K397" s="19"/>
    </row>
    <row r="398" spans="1:11" ht="18.75" x14ac:dyDescent="0.25">
      <c r="A398" s="77"/>
      <c r="B398" s="43"/>
      <c r="C398" s="78"/>
      <c r="D398" s="75"/>
      <c r="E398" s="79"/>
      <c r="F398" s="75"/>
      <c r="G398" s="79"/>
      <c r="H398" s="19"/>
      <c r="I398" s="19"/>
      <c r="J398" s="19"/>
      <c r="K398" s="19"/>
    </row>
    <row r="399" spans="1:11" ht="18.75" x14ac:dyDescent="0.25">
      <c r="A399" s="77"/>
      <c r="B399" s="43"/>
      <c r="C399" s="78"/>
      <c r="D399" s="75"/>
      <c r="E399" s="79"/>
      <c r="F399" s="75"/>
      <c r="G399" s="79"/>
      <c r="H399" s="19"/>
      <c r="I399" s="19"/>
      <c r="J399" s="19"/>
      <c r="K399" s="19"/>
    </row>
    <row r="400" spans="1:11" ht="18.75" x14ac:dyDescent="0.25">
      <c r="A400" s="77"/>
      <c r="B400" s="43"/>
      <c r="C400" s="78"/>
      <c r="D400" s="75"/>
      <c r="E400" s="79"/>
      <c r="F400" s="75"/>
      <c r="G400" s="79"/>
      <c r="H400" s="19"/>
      <c r="I400" s="19"/>
      <c r="J400" s="19"/>
      <c r="K400" s="19"/>
    </row>
    <row r="401" spans="1:11" ht="18.75" x14ac:dyDescent="0.25">
      <c r="A401" s="77"/>
      <c r="B401" s="43"/>
      <c r="C401" s="78"/>
      <c r="D401" s="75"/>
      <c r="E401" s="79"/>
      <c r="F401" s="75"/>
      <c r="G401" s="79"/>
      <c r="H401" s="19"/>
      <c r="I401" s="19"/>
      <c r="J401" s="19"/>
      <c r="K401" s="19"/>
    </row>
    <row r="402" spans="1:11" ht="18.75" x14ac:dyDescent="0.25">
      <c r="A402" s="77"/>
      <c r="B402" s="43"/>
      <c r="C402" s="78"/>
      <c r="D402" s="75"/>
      <c r="E402" s="79"/>
      <c r="F402" s="75"/>
      <c r="G402" s="79"/>
      <c r="H402" s="19"/>
      <c r="I402" s="19"/>
      <c r="J402" s="19"/>
      <c r="K402" s="19"/>
    </row>
    <row r="403" spans="1:11" ht="18.75" x14ac:dyDescent="0.25">
      <c r="A403" s="77"/>
      <c r="B403" s="43"/>
      <c r="C403" s="78"/>
      <c r="D403" s="75"/>
      <c r="E403" s="79"/>
      <c r="F403" s="75"/>
      <c r="G403" s="79"/>
      <c r="H403" s="19"/>
      <c r="I403" s="19"/>
      <c r="J403" s="19"/>
      <c r="K403" s="19"/>
    </row>
    <row r="404" spans="1:11" ht="18.75" x14ac:dyDescent="0.25">
      <c r="A404" s="77"/>
      <c r="B404" s="43"/>
      <c r="C404" s="78"/>
      <c r="D404" s="75"/>
      <c r="E404" s="79"/>
      <c r="F404" s="75"/>
      <c r="G404" s="79"/>
      <c r="H404" s="19"/>
      <c r="I404" s="19"/>
      <c r="J404" s="19"/>
      <c r="K404" s="19"/>
    </row>
    <row r="405" spans="1:11" ht="18.75" x14ac:dyDescent="0.25">
      <c r="A405" s="77"/>
      <c r="B405" s="43"/>
      <c r="C405" s="78"/>
      <c r="D405" s="75"/>
      <c r="E405" s="79"/>
      <c r="F405" s="75"/>
      <c r="G405" s="79"/>
      <c r="H405" s="19"/>
      <c r="I405" s="19"/>
      <c r="J405" s="19"/>
      <c r="K405" s="19"/>
    </row>
    <row r="406" spans="1:11" ht="18.75" x14ac:dyDescent="0.25">
      <c r="A406" s="77"/>
      <c r="B406" s="43"/>
      <c r="C406" s="78"/>
      <c r="D406" s="75"/>
      <c r="E406" s="79"/>
      <c r="F406" s="75"/>
      <c r="G406" s="79"/>
      <c r="H406" s="19"/>
      <c r="I406" s="19"/>
      <c r="J406" s="19"/>
      <c r="K406" s="19"/>
    </row>
    <row r="407" spans="1:11" ht="77.25" customHeight="1" thickBot="1" x14ac:dyDescent="0.3">
      <c r="A407" s="81" t="s">
        <v>0</v>
      </c>
      <c r="B407" s="36" t="s">
        <v>1</v>
      </c>
      <c r="C407" s="62" t="s">
        <v>2</v>
      </c>
      <c r="D407" s="81" t="s">
        <v>3</v>
      </c>
      <c r="E407" s="81" t="s">
        <v>4</v>
      </c>
      <c r="F407" s="129" t="s">
        <v>5</v>
      </c>
      <c r="G407" s="130"/>
      <c r="H407" s="129" t="s">
        <v>6</v>
      </c>
      <c r="I407" s="130"/>
      <c r="J407" s="129" t="s">
        <v>7</v>
      </c>
      <c r="K407" s="130"/>
    </row>
    <row r="408" spans="1:11" ht="37.5" customHeight="1" x14ac:dyDescent="0.25">
      <c r="A408" s="131" t="s">
        <v>22</v>
      </c>
      <c r="B408" s="112">
        <v>282.36</v>
      </c>
      <c r="C408" s="114">
        <f t="shared" ref="C408" si="13">B408</f>
        <v>282.36</v>
      </c>
      <c r="D408" s="134">
        <v>1</v>
      </c>
      <c r="E408" s="137">
        <v>112</v>
      </c>
      <c r="F408" s="47" t="s">
        <v>8</v>
      </c>
      <c r="G408" s="85" t="s">
        <v>45</v>
      </c>
      <c r="H408" s="49" t="s">
        <v>9</v>
      </c>
      <c r="I408" s="49" t="s">
        <v>10</v>
      </c>
      <c r="J408" s="49" t="s">
        <v>11</v>
      </c>
      <c r="K408" s="50" t="s">
        <v>10</v>
      </c>
    </row>
    <row r="409" spans="1:11" ht="18.75" x14ac:dyDescent="0.25">
      <c r="A409" s="132"/>
      <c r="B409" s="112"/>
      <c r="C409" s="114"/>
      <c r="D409" s="135"/>
      <c r="E409" s="138"/>
      <c r="F409" s="48" t="s">
        <v>12</v>
      </c>
      <c r="G409" s="85">
        <v>3306518</v>
      </c>
      <c r="H409" s="51" t="s">
        <v>13</v>
      </c>
      <c r="I409" s="51" t="s">
        <v>10</v>
      </c>
      <c r="J409" s="51" t="s">
        <v>14</v>
      </c>
      <c r="K409" s="52" t="s">
        <v>10</v>
      </c>
    </row>
    <row r="410" spans="1:11" ht="34.5" x14ac:dyDescent="0.25">
      <c r="A410" s="132"/>
      <c r="B410" s="112"/>
      <c r="C410" s="114"/>
      <c r="D410" s="135"/>
      <c r="E410" s="138"/>
      <c r="F410" s="140"/>
      <c r="G410" s="143"/>
      <c r="H410" s="48" t="s">
        <v>15</v>
      </c>
      <c r="I410" s="51" t="s">
        <v>10</v>
      </c>
      <c r="J410" s="48" t="s">
        <v>16</v>
      </c>
      <c r="K410" s="52" t="s">
        <v>17</v>
      </c>
    </row>
    <row r="411" spans="1:11" ht="17.25" customHeight="1" x14ac:dyDescent="0.25">
      <c r="A411" s="132"/>
      <c r="B411" s="112"/>
      <c r="C411" s="114"/>
      <c r="D411" s="135"/>
      <c r="E411" s="138"/>
      <c r="F411" s="141"/>
      <c r="G411" s="144"/>
      <c r="H411" s="51" t="s">
        <v>18</v>
      </c>
      <c r="I411" s="51" t="s">
        <v>10</v>
      </c>
      <c r="J411" s="51" t="s">
        <v>19</v>
      </c>
      <c r="K411" s="52" t="s">
        <v>10</v>
      </c>
    </row>
    <row r="412" spans="1:11" ht="18" customHeight="1" thickBot="1" x14ac:dyDescent="0.3">
      <c r="A412" s="133"/>
      <c r="B412" s="112"/>
      <c r="C412" s="114"/>
      <c r="D412" s="136"/>
      <c r="E412" s="139"/>
      <c r="F412" s="142"/>
      <c r="G412" s="145"/>
      <c r="H412" s="53" t="s">
        <v>20</v>
      </c>
      <c r="I412" s="53" t="s">
        <v>21</v>
      </c>
      <c r="J412" s="53"/>
      <c r="K412" s="54"/>
    </row>
    <row r="413" spans="1:11" ht="56.25" customHeight="1" x14ac:dyDescent="0.25">
      <c r="A413" s="110" t="s">
        <v>22</v>
      </c>
      <c r="B413" s="112">
        <v>52</v>
      </c>
      <c r="C413" s="114">
        <f t="shared" ref="C413" si="14">B413</f>
        <v>52</v>
      </c>
      <c r="D413" s="116">
        <v>1</v>
      </c>
      <c r="E413" s="118">
        <v>112</v>
      </c>
      <c r="F413" s="30" t="s">
        <v>8</v>
      </c>
      <c r="G413" s="85" t="s">
        <v>55</v>
      </c>
      <c r="H413" s="31" t="s">
        <v>9</v>
      </c>
      <c r="I413" s="31" t="s">
        <v>10</v>
      </c>
      <c r="J413" s="31" t="s">
        <v>11</v>
      </c>
      <c r="K413" s="32" t="s">
        <v>10</v>
      </c>
    </row>
    <row r="414" spans="1:11" ht="18.75" x14ac:dyDescent="0.25">
      <c r="A414" s="111"/>
      <c r="B414" s="112"/>
      <c r="C414" s="114"/>
      <c r="D414" s="117"/>
      <c r="E414" s="119"/>
      <c r="F414" s="80" t="s">
        <v>12</v>
      </c>
      <c r="G414" s="85">
        <v>4097777</v>
      </c>
      <c r="H414" s="76" t="s">
        <v>13</v>
      </c>
      <c r="I414" s="76" t="s">
        <v>10</v>
      </c>
      <c r="J414" s="76" t="s">
        <v>14</v>
      </c>
      <c r="K414" s="56" t="s">
        <v>10</v>
      </c>
    </row>
    <row r="415" spans="1:11" ht="56.25" x14ac:dyDescent="0.25">
      <c r="A415" s="111"/>
      <c r="B415" s="112"/>
      <c r="C415" s="114"/>
      <c r="D415" s="117"/>
      <c r="E415" s="119"/>
      <c r="F415" s="120"/>
      <c r="G415" s="122"/>
      <c r="H415" s="80" t="s">
        <v>15</v>
      </c>
      <c r="I415" s="76" t="s">
        <v>10</v>
      </c>
      <c r="J415" s="55" t="s">
        <v>16</v>
      </c>
      <c r="K415" s="33" t="s">
        <v>17</v>
      </c>
    </row>
    <row r="416" spans="1:11" ht="18.75" x14ac:dyDescent="0.25">
      <c r="A416" s="111"/>
      <c r="B416" s="112"/>
      <c r="C416" s="114"/>
      <c r="D416" s="117"/>
      <c r="E416" s="119"/>
      <c r="F416" s="121"/>
      <c r="G416" s="123"/>
      <c r="H416" s="76" t="s">
        <v>18</v>
      </c>
      <c r="I416" s="76" t="s">
        <v>10</v>
      </c>
      <c r="J416" s="76" t="s">
        <v>19</v>
      </c>
      <c r="K416" s="57" t="s">
        <v>10</v>
      </c>
    </row>
    <row r="417" spans="1:11" ht="19.5" thickBot="1" x14ac:dyDescent="0.3">
      <c r="A417" s="124"/>
      <c r="B417" s="112"/>
      <c r="C417" s="114"/>
      <c r="D417" s="125"/>
      <c r="E417" s="126"/>
      <c r="F417" s="127"/>
      <c r="G417" s="128"/>
      <c r="H417" s="34" t="s">
        <v>20</v>
      </c>
      <c r="I417" s="34" t="s">
        <v>21</v>
      </c>
      <c r="J417" s="34"/>
      <c r="K417" s="35"/>
    </row>
    <row r="418" spans="1:11" ht="56.25" customHeight="1" x14ac:dyDescent="0.25">
      <c r="A418" s="110" t="s">
        <v>22</v>
      </c>
      <c r="B418" s="112">
        <v>78.8</v>
      </c>
      <c r="C418" s="114">
        <f t="shared" ref="C418" si="15">B418</f>
        <v>78.8</v>
      </c>
      <c r="D418" s="116">
        <v>1</v>
      </c>
      <c r="E418" s="118">
        <v>112</v>
      </c>
      <c r="F418" s="30" t="s">
        <v>8</v>
      </c>
      <c r="G418" s="85" t="s">
        <v>47</v>
      </c>
      <c r="H418" s="31" t="s">
        <v>9</v>
      </c>
      <c r="I418" s="31" t="s">
        <v>10</v>
      </c>
      <c r="J418" s="31" t="s">
        <v>11</v>
      </c>
      <c r="K418" s="32" t="s">
        <v>10</v>
      </c>
    </row>
    <row r="419" spans="1:11" ht="18.75" x14ac:dyDescent="0.25">
      <c r="A419" s="111"/>
      <c r="B419" s="112"/>
      <c r="C419" s="114"/>
      <c r="D419" s="117"/>
      <c r="E419" s="119"/>
      <c r="F419" s="80" t="s">
        <v>12</v>
      </c>
      <c r="G419" s="85">
        <v>5883644</v>
      </c>
      <c r="H419" s="76" t="s">
        <v>13</v>
      </c>
      <c r="I419" s="76" t="s">
        <v>10</v>
      </c>
      <c r="J419" s="76" t="s">
        <v>14</v>
      </c>
      <c r="K419" s="33" t="s">
        <v>10</v>
      </c>
    </row>
    <row r="420" spans="1:11" ht="56.25" x14ac:dyDescent="0.25">
      <c r="A420" s="111"/>
      <c r="B420" s="112"/>
      <c r="C420" s="114"/>
      <c r="D420" s="117"/>
      <c r="E420" s="119"/>
      <c r="F420" s="120"/>
      <c r="G420" s="122"/>
      <c r="H420" s="80" t="s">
        <v>15</v>
      </c>
      <c r="I420" s="76" t="s">
        <v>10</v>
      </c>
      <c r="J420" s="80" t="s">
        <v>16</v>
      </c>
      <c r="K420" s="33" t="s">
        <v>17</v>
      </c>
    </row>
    <row r="421" spans="1:11" ht="18.75" x14ac:dyDescent="0.25">
      <c r="A421" s="111"/>
      <c r="B421" s="112"/>
      <c r="C421" s="114"/>
      <c r="D421" s="117"/>
      <c r="E421" s="119"/>
      <c r="F421" s="121"/>
      <c r="G421" s="123"/>
      <c r="H421" s="76" t="s">
        <v>18</v>
      </c>
      <c r="I421" s="76" t="s">
        <v>10</v>
      </c>
      <c r="J421" s="76" t="s">
        <v>19</v>
      </c>
      <c r="K421" s="33" t="s">
        <v>10</v>
      </c>
    </row>
    <row r="422" spans="1:11" ht="19.5" thickBot="1" x14ac:dyDescent="0.3">
      <c r="A422" s="124"/>
      <c r="B422" s="112"/>
      <c r="C422" s="114"/>
      <c r="D422" s="125"/>
      <c r="E422" s="126"/>
      <c r="F422" s="127"/>
      <c r="G422" s="128"/>
      <c r="H422" s="34" t="s">
        <v>20</v>
      </c>
      <c r="I422" s="34" t="s">
        <v>21</v>
      </c>
      <c r="J422" s="34"/>
      <c r="K422" s="35"/>
    </row>
    <row r="423" spans="1:11" ht="37.5" customHeight="1" x14ac:dyDescent="0.25">
      <c r="A423" s="110" t="s">
        <v>22</v>
      </c>
      <c r="B423" s="112">
        <v>25</v>
      </c>
      <c r="C423" s="114">
        <f t="shared" ref="C423" si="16">B423</f>
        <v>25</v>
      </c>
      <c r="D423" s="116">
        <v>1</v>
      </c>
      <c r="E423" s="118">
        <v>112</v>
      </c>
      <c r="F423" s="30" t="s">
        <v>8</v>
      </c>
      <c r="G423" s="85" t="s">
        <v>49</v>
      </c>
      <c r="H423" s="31" t="s">
        <v>9</v>
      </c>
      <c r="I423" s="31" t="s">
        <v>10</v>
      </c>
      <c r="J423" s="31" t="s">
        <v>11</v>
      </c>
      <c r="K423" s="32" t="s">
        <v>10</v>
      </c>
    </row>
    <row r="424" spans="1:11" ht="18.75" x14ac:dyDescent="0.25">
      <c r="A424" s="111"/>
      <c r="B424" s="112"/>
      <c r="C424" s="114"/>
      <c r="D424" s="117"/>
      <c r="E424" s="119"/>
      <c r="F424" s="80" t="s">
        <v>12</v>
      </c>
      <c r="G424" s="85">
        <v>3274519</v>
      </c>
      <c r="H424" s="76" t="s">
        <v>13</v>
      </c>
      <c r="I424" s="76" t="s">
        <v>10</v>
      </c>
      <c r="J424" s="76" t="s">
        <v>14</v>
      </c>
      <c r="K424" s="33" t="s">
        <v>10</v>
      </c>
    </row>
    <row r="425" spans="1:11" ht="56.25" x14ac:dyDescent="0.25">
      <c r="A425" s="111"/>
      <c r="B425" s="112"/>
      <c r="C425" s="114"/>
      <c r="D425" s="117"/>
      <c r="E425" s="119"/>
      <c r="F425" s="120"/>
      <c r="G425" s="122"/>
      <c r="H425" s="80" t="s">
        <v>15</v>
      </c>
      <c r="I425" s="76" t="s">
        <v>10</v>
      </c>
      <c r="J425" s="80" t="s">
        <v>16</v>
      </c>
      <c r="K425" s="33" t="s">
        <v>17</v>
      </c>
    </row>
    <row r="426" spans="1:11" ht="18.75" x14ac:dyDescent="0.25">
      <c r="A426" s="111"/>
      <c r="B426" s="112"/>
      <c r="C426" s="114"/>
      <c r="D426" s="117"/>
      <c r="E426" s="119"/>
      <c r="F426" s="121"/>
      <c r="G426" s="123"/>
      <c r="H426" s="76" t="s">
        <v>18</v>
      </c>
      <c r="I426" s="76" t="s">
        <v>10</v>
      </c>
      <c r="J426" s="76" t="s">
        <v>19</v>
      </c>
      <c r="K426" s="33" t="s">
        <v>10</v>
      </c>
    </row>
    <row r="427" spans="1:11" ht="18.75" x14ac:dyDescent="0.25">
      <c r="A427" s="111"/>
      <c r="B427" s="113"/>
      <c r="C427" s="115"/>
      <c r="D427" s="117"/>
      <c r="E427" s="119"/>
      <c r="F427" s="121"/>
      <c r="G427" s="123"/>
      <c r="H427" s="84" t="s">
        <v>20</v>
      </c>
      <c r="I427" s="84" t="s">
        <v>21</v>
      </c>
      <c r="J427" s="84"/>
      <c r="K427" s="56"/>
    </row>
    <row r="428" spans="1:11" ht="18.75" x14ac:dyDescent="0.25">
      <c r="A428" s="87"/>
      <c r="B428" s="96"/>
      <c r="C428" s="97"/>
      <c r="D428" s="93"/>
      <c r="E428" s="94"/>
      <c r="F428" s="93"/>
      <c r="G428" s="94"/>
      <c r="H428" s="95"/>
      <c r="I428" s="95"/>
      <c r="J428" s="95"/>
      <c r="K428" s="95"/>
    </row>
    <row r="429" spans="1:11" ht="18.75" x14ac:dyDescent="0.25">
      <c r="A429" s="77"/>
      <c r="B429" s="43"/>
      <c r="C429" s="78"/>
      <c r="D429" s="75"/>
      <c r="E429" s="79"/>
      <c r="F429" s="75"/>
      <c r="G429" s="79"/>
      <c r="H429" s="19"/>
      <c r="I429" s="19"/>
      <c r="J429" s="19"/>
      <c r="K429" s="19"/>
    </row>
    <row r="430" spans="1:11" ht="18.75" x14ac:dyDescent="0.25">
      <c r="A430" s="77"/>
      <c r="B430" s="43"/>
      <c r="C430" s="78"/>
      <c r="D430" s="75"/>
      <c r="E430" s="79"/>
      <c r="F430" s="75"/>
      <c r="G430" s="79"/>
      <c r="H430" s="19"/>
      <c r="I430" s="19"/>
      <c r="J430" s="19"/>
      <c r="K430" s="19"/>
    </row>
    <row r="431" spans="1:11" ht="18.75" x14ac:dyDescent="0.25">
      <c r="A431" s="77"/>
      <c r="B431" s="43"/>
      <c r="C431" s="78"/>
      <c r="D431" s="75"/>
      <c r="E431" s="79"/>
      <c r="F431" s="75"/>
      <c r="G431" s="79"/>
      <c r="H431" s="19"/>
      <c r="I431" s="19"/>
      <c r="J431" s="19"/>
      <c r="K431" s="19"/>
    </row>
    <row r="438" spans="1:11" ht="76.5" customHeight="1" x14ac:dyDescent="0.25"/>
    <row r="439" spans="1:11" ht="84.75" customHeight="1" thickBot="1" x14ac:dyDescent="0.3">
      <c r="A439" s="81" t="s">
        <v>0</v>
      </c>
      <c r="B439" s="36" t="s">
        <v>1</v>
      </c>
      <c r="C439" s="62" t="s">
        <v>2</v>
      </c>
      <c r="D439" s="81" t="s">
        <v>3</v>
      </c>
      <c r="E439" s="81" t="s">
        <v>4</v>
      </c>
      <c r="F439" s="129" t="s">
        <v>5</v>
      </c>
      <c r="G439" s="130"/>
      <c r="H439" s="129" t="s">
        <v>6</v>
      </c>
      <c r="I439" s="130"/>
      <c r="J439" s="129" t="s">
        <v>7</v>
      </c>
      <c r="K439" s="130"/>
    </row>
    <row r="440" spans="1:11" ht="37.5" x14ac:dyDescent="0.25">
      <c r="A440" s="131" t="s">
        <v>22</v>
      </c>
      <c r="B440" s="112">
        <v>40</v>
      </c>
      <c r="C440" s="114">
        <f t="shared" ref="C440" si="17">B440</f>
        <v>40</v>
      </c>
      <c r="D440" s="134">
        <v>1</v>
      </c>
      <c r="E440" s="137">
        <v>112</v>
      </c>
      <c r="F440" s="47" t="s">
        <v>8</v>
      </c>
      <c r="G440" s="85" t="s">
        <v>53</v>
      </c>
      <c r="H440" s="49" t="s">
        <v>9</v>
      </c>
      <c r="I440" s="49" t="s">
        <v>10</v>
      </c>
      <c r="J440" s="49" t="s">
        <v>11</v>
      </c>
      <c r="K440" s="50" t="s">
        <v>10</v>
      </c>
    </row>
    <row r="441" spans="1:11" ht="18.75" x14ac:dyDescent="0.25">
      <c r="A441" s="132"/>
      <c r="B441" s="112"/>
      <c r="C441" s="114"/>
      <c r="D441" s="135"/>
      <c r="E441" s="138"/>
      <c r="F441" s="48" t="s">
        <v>12</v>
      </c>
      <c r="G441" s="85">
        <v>6206107</v>
      </c>
      <c r="H441" s="51" t="s">
        <v>13</v>
      </c>
      <c r="I441" s="51" t="s">
        <v>10</v>
      </c>
      <c r="J441" s="51" t="s">
        <v>14</v>
      </c>
      <c r="K441" s="52" t="s">
        <v>10</v>
      </c>
    </row>
    <row r="442" spans="1:11" ht="34.5" x14ac:dyDescent="0.25">
      <c r="A442" s="132"/>
      <c r="B442" s="112"/>
      <c r="C442" s="114"/>
      <c r="D442" s="135"/>
      <c r="E442" s="138"/>
      <c r="F442" s="140"/>
      <c r="G442" s="143"/>
      <c r="H442" s="48" t="s">
        <v>15</v>
      </c>
      <c r="I442" s="51" t="s">
        <v>10</v>
      </c>
      <c r="J442" s="48" t="s">
        <v>16</v>
      </c>
      <c r="K442" s="52" t="s">
        <v>17</v>
      </c>
    </row>
    <row r="443" spans="1:11" ht="17.25" x14ac:dyDescent="0.25">
      <c r="A443" s="132"/>
      <c r="B443" s="112"/>
      <c r="C443" s="114"/>
      <c r="D443" s="135"/>
      <c r="E443" s="138"/>
      <c r="F443" s="141"/>
      <c r="G443" s="144"/>
      <c r="H443" s="51" t="s">
        <v>18</v>
      </c>
      <c r="I443" s="51" t="s">
        <v>10</v>
      </c>
      <c r="J443" s="51" t="s">
        <v>19</v>
      </c>
      <c r="K443" s="52" t="s">
        <v>10</v>
      </c>
    </row>
    <row r="444" spans="1:11" ht="18" thickBot="1" x14ac:dyDescent="0.3">
      <c r="A444" s="133"/>
      <c r="B444" s="112"/>
      <c r="C444" s="114"/>
      <c r="D444" s="136"/>
      <c r="E444" s="139"/>
      <c r="F444" s="142"/>
      <c r="G444" s="145"/>
      <c r="H444" s="53" t="s">
        <v>20</v>
      </c>
      <c r="I444" s="53" t="s">
        <v>21</v>
      </c>
      <c r="J444" s="53"/>
      <c r="K444" s="54"/>
    </row>
    <row r="445" spans="1:11" ht="56.25" x14ac:dyDescent="0.25">
      <c r="A445" s="110" t="s">
        <v>22</v>
      </c>
      <c r="B445" s="112">
        <v>132.82</v>
      </c>
      <c r="C445" s="114">
        <f t="shared" ref="C445" si="18">B445</f>
        <v>132.82</v>
      </c>
      <c r="D445" s="116">
        <v>1</v>
      </c>
      <c r="E445" s="118">
        <v>113</v>
      </c>
      <c r="F445" s="30" t="s">
        <v>8</v>
      </c>
      <c r="G445" s="85" t="s">
        <v>48</v>
      </c>
      <c r="H445" s="31" t="s">
        <v>9</v>
      </c>
      <c r="I445" s="31" t="s">
        <v>10</v>
      </c>
      <c r="J445" s="31" t="s">
        <v>11</v>
      </c>
      <c r="K445" s="32" t="s">
        <v>10</v>
      </c>
    </row>
    <row r="446" spans="1:11" ht="18.75" x14ac:dyDescent="0.25">
      <c r="A446" s="111"/>
      <c r="B446" s="112"/>
      <c r="C446" s="114"/>
      <c r="D446" s="117"/>
      <c r="E446" s="119"/>
      <c r="F446" s="80" t="s">
        <v>12</v>
      </c>
      <c r="G446" s="85">
        <v>9929290</v>
      </c>
      <c r="H446" s="76" t="s">
        <v>13</v>
      </c>
      <c r="I446" s="76" t="s">
        <v>10</v>
      </c>
      <c r="J446" s="76" t="s">
        <v>14</v>
      </c>
      <c r="K446" s="56" t="s">
        <v>10</v>
      </c>
    </row>
    <row r="447" spans="1:11" ht="56.25" x14ac:dyDescent="0.25">
      <c r="A447" s="111"/>
      <c r="B447" s="112"/>
      <c r="C447" s="114"/>
      <c r="D447" s="117"/>
      <c r="E447" s="119"/>
      <c r="F447" s="120"/>
      <c r="G447" s="122"/>
      <c r="H447" s="80" t="s">
        <v>15</v>
      </c>
      <c r="I447" s="76" t="s">
        <v>10</v>
      </c>
      <c r="J447" s="55" t="s">
        <v>16</v>
      </c>
      <c r="K447" s="33" t="s">
        <v>17</v>
      </c>
    </row>
    <row r="448" spans="1:11" ht="18.75" x14ac:dyDescent="0.25">
      <c r="A448" s="111"/>
      <c r="B448" s="112"/>
      <c r="C448" s="114"/>
      <c r="D448" s="117"/>
      <c r="E448" s="119"/>
      <c r="F448" s="121"/>
      <c r="G448" s="123"/>
      <c r="H448" s="76" t="s">
        <v>18</v>
      </c>
      <c r="I448" s="76" t="s">
        <v>10</v>
      </c>
      <c r="J448" s="76" t="s">
        <v>19</v>
      </c>
      <c r="K448" s="57" t="s">
        <v>10</v>
      </c>
    </row>
    <row r="449" spans="1:11" ht="19.5" thickBot="1" x14ac:dyDescent="0.3">
      <c r="A449" s="124"/>
      <c r="B449" s="112"/>
      <c r="C449" s="114"/>
      <c r="D449" s="125"/>
      <c r="E449" s="126"/>
      <c r="F449" s="127"/>
      <c r="G449" s="128"/>
      <c r="H449" s="34" t="s">
        <v>20</v>
      </c>
      <c r="I449" s="34" t="s">
        <v>21</v>
      </c>
      <c r="J449" s="34"/>
      <c r="K449" s="35"/>
    </row>
    <row r="450" spans="1:11" ht="37.5" x14ac:dyDescent="0.25">
      <c r="A450" s="110" t="s">
        <v>22</v>
      </c>
      <c r="B450" s="112">
        <v>64.8</v>
      </c>
      <c r="C450" s="114">
        <f t="shared" ref="C450" si="19">B450</f>
        <v>64.8</v>
      </c>
      <c r="D450" s="116">
        <v>1</v>
      </c>
      <c r="E450" s="118">
        <v>115</v>
      </c>
      <c r="F450" s="30" t="s">
        <v>8</v>
      </c>
      <c r="G450" s="85" t="s">
        <v>47</v>
      </c>
      <c r="H450" s="31" t="s">
        <v>9</v>
      </c>
      <c r="I450" s="31" t="s">
        <v>10</v>
      </c>
      <c r="J450" s="31" t="s">
        <v>11</v>
      </c>
      <c r="K450" s="32" t="s">
        <v>10</v>
      </c>
    </row>
    <row r="451" spans="1:11" ht="18.75" x14ac:dyDescent="0.25">
      <c r="A451" s="111"/>
      <c r="B451" s="112"/>
      <c r="C451" s="114"/>
      <c r="D451" s="117"/>
      <c r="E451" s="119"/>
      <c r="F451" s="80" t="s">
        <v>12</v>
      </c>
      <c r="G451" s="85">
        <v>5883644</v>
      </c>
      <c r="H451" s="76" t="s">
        <v>13</v>
      </c>
      <c r="I451" s="76" t="s">
        <v>10</v>
      </c>
      <c r="J451" s="76" t="s">
        <v>14</v>
      </c>
      <c r="K451" s="33" t="s">
        <v>10</v>
      </c>
    </row>
    <row r="452" spans="1:11" ht="56.25" x14ac:dyDescent="0.25">
      <c r="A452" s="111"/>
      <c r="B452" s="112"/>
      <c r="C452" s="114"/>
      <c r="D452" s="117"/>
      <c r="E452" s="119"/>
      <c r="F452" s="120"/>
      <c r="G452" s="122"/>
      <c r="H452" s="80" t="s">
        <v>15</v>
      </c>
      <c r="I452" s="76" t="s">
        <v>10</v>
      </c>
      <c r="J452" s="80" t="s">
        <v>16</v>
      </c>
      <c r="K452" s="33" t="s">
        <v>17</v>
      </c>
    </row>
    <row r="453" spans="1:11" ht="18.75" x14ac:dyDescent="0.25">
      <c r="A453" s="111"/>
      <c r="B453" s="112"/>
      <c r="C453" s="114"/>
      <c r="D453" s="117"/>
      <c r="E453" s="119"/>
      <c r="F453" s="121"/>
      <c r="G453" s="123"/>
      <c r="H453" s="76" t="s">
        <v>18</v>
      </c>
      <c r="I453" s="76" t="s">
        <v>10</v>
      </c>
      <c r="J453" s="76" t="s">
        <v>19</v>
      </c>
      <c r="K453" s="33" t="s">
        <v>10</v>
      </c>
    </row>
    <row r="454" spans="1:11" ht="19.5" thickBot="1" x14ac:dyDescent="0.3">
      <c r="A454" s="124"/>
      <c r="B454" s="112"/>
      <c r="C454" s="114"/>
      <c r="D454" s="125"/>
      <c r="E454" s="126"/>
      <c r="F454" s="127"/>
      <c r="G454" s="128"/>
      <c r="H454" s="34" t="s">
        <v>20</v>
      </c>
      <c r="I454" s="34" t="s">
        <v>21</v>
      </c>
      <c r="J454" s="34"/>
      <c r="K454" s="35"/>
    </row>
    <row r="455" spans="1:11" ht="37.5" x14ac:dyDescent="0.25">
      <c r="A455" s="110" t="s">
        <v>22</v>
      </c>
      <c r="B455" s="112">
        <v>4053.57</v>
      </c>
      <c r="C455" s="114">
        <f t="shared" ref="C455" si="20">B455</f>
        <v>4053.57</v>
      </c>
      <c r="D455" s="116">
        <v>1</v>
      </c>
      <c r="E455" s="118">
        <v>131</v>
      </c>
      <c r="F455" s="30" t="s">
        <v>8</v>
      </c>
      <c r="G455" s="85" t="s">
        <v>61</v>
      </c>
      <c r="H455" s="31" t="s">
        <v>9</v>
      </c>
      <c r="I455" s="31" t="s">
        <v>10</v>
      </c>
      <c r="J455" s="31" t="s">
        <v>11</v>
      </c>
      <c r="K455" s="32" t="s">
        <v>10</v>
      </c>
    </row>
    <row r="456" spans="1:11" ht="18.75" x14ac:dyDescent="0.25">
      <c r="A456" s="111"/>
      <c r="B456" s="112"/>
      <c r="C456" s="114"/>
      <c r="D456" s="117"/>
      <c r="E456" s="119"/>
      <c r="F456" s="80" t="s">
        <v>12</v>
      </c>
      <c r="G456" s="85">
        <v>5321808</v>
      </c>
      <c r="H456" s="76" t="s">
        <v>13</v>
      </c>
      <c r="I456" s="76" t="s">
        <v>10</v>
      </c>
      <c r="J456" s="76" t="s">
        <v>14</v>
      </c>
      <c r="K456" s="33" t="s">
        <v>10</v>
      </c>
    </row>
    <row r="457" spans="1:11" ht="56.25" x14ac:dyDescent="0.25">
      <c r="A457" s="111"/>
      <c r="B457" s="112"/>
      <c r="C457" s="114"/>
      <c r="D457" s="117"/>
      <c r="E457" s="119"/>
      <c r="F457" s="120"/>
      <c r="G457" s="122"/>
      <c r="H457" s="80" t="s">
        <v>15</v>
      </c>
      <c r="I457" s="76" t="s">
        <v>10</v>
      </c>
      <c r="J457" s="80" t="s">
        <v>16</v>
      </c>
      <c r="K457" s="33" t="s">
        <v>17</v>
      </c>
    </row>
    <row r="458" spans="1:11" ht="18.75" x14ac:dyDescent="0.25">
      <c r="A458" s="111"/>
      <c r="B458" s="112"/>
      <c r="C458" s="114"/>
      <c r="D458" s="117"/>
      <c r="E458" s="119"/>
      <c r="F458" s="121"/>
      <c r="G458" s="123"/>
      <c r="H458" s="76" t="s">
        <v>18</v>
      </c>
      <c r="I458" s="76" t="s">
        <v>10</v>
      </c>
      <c r="J458" s="76" t="s">
        <v>19</v>
      </c>
      <c r="K458" s="33" t="s">
        <v>10</v>
      </c>
    </row>
    <row r="459" spans="1:11" ht="18.75" x14ac:dyDescent="0.25">
      <c r="A459" s="111"/>
      <c r="B459" s="113"/>
      <c r="C459" s="115"/>
      <c r="D459" s="117"/>
      <c r="E459" s="119"/>
      <c r="F459" s="121"/>
      <c r="G459" s="123"/>
      <c r="H459" s="84" t="s">
        <v>20</v>
      </c>
      <c r="I459" s="84" t="s">
        <v>21</v>
      </c>
      <c r="J459" s="84"/>
      <c r="K459" s="56"/>
    </row>
    <row r="460" spans="1:11" ht="18.75" x14ac:dyDescent="0.25">
      <c r="A460" s="87"/>
      <c r="B460" s="91"/>
      <c r="C460" s="92"/>
      <c r="D460" s="93"/>
      <c r="E460" s="94"/>
      <c r="F460" s="87"/>
      <c r="G460" s="90"/>
      <c r="H460" s="90"/>
      <c r="I460" s="90"/>
      <c r="J460" s="90"/>
      <c r="K460" s="90"/>
    </row>
    <row r="461" spans="1:11" ht="18.75" x14ac:dyDescent="0.25">
      <c r="A461" s="77"/>
      <c r="B461" s="42"/>
      <c r="C461" s="63"/>
      <c r="D461" s="75"/>
      <c r="E461" s="79"/>
      <c r="F461" s="77"/>
      <c r="G461" s="74"/>
      <c r="H461" s="74"/>
      <c r="I461" s="74"/>
      <c r="J461" s="74"/>
      <c r="K461" s="74"/>
    </row>
    <row r="462" spans="1:11" ht="18.75" x14ac:dyDescent="0.25">
      <c r="A462" s="77"/>
      <c r="B462" s="42"/>
      <c r="C462" s="63"/>
      <c r="D462" s="75"/>
      <c r="E462" s="79"/>
      <c r="F462" s="77"/>
      <c r="G462" s="74"/>
      <c r="H462" s="74"/>
      <c r="I462" s="74"/>
      <c r="J462" s="74"/>
      <c r="K462" s="74"/>
    </row>
    <row r="463" spans="1:11" ht="18.75" x14ac:dyDescent="0.25">
      <c r="A463" s="77"/>
      <c r="B463" s="42"/>
      <c r="C463" s="63"/>
      <c r="D463" s="75"/>
      <c r="E463" s="79"/>
      <c r="F463" s="77"/>
      <c r="G463" s="74"/>
      <c r="H463" s="74"/>
      <c r="I463" s="74"/>
      <c r="J463" s="74"/>
      <c r="K463" s="74"/>
    </row>
    <row r="464" spans="1:11" ht="18.75" x14ac:dyDescent="0.25">
      <c r="A464" s="77"/>
      <c r="B464" s="42"/>
      <c r="C464" s="63"/>
      <c r="D464" s="75"/>
      <c r="E464" s="79"/>
      <c r="F464" s="77"/>
      <c r="G464" s="74"/>
      <c r="H464" s="74"/>
      <c r="I464" s="74"/>
      <c r="J464" s="74"/>
      <c r="K464" s="74"/>
    </row>
    <row r="465" spans="1:11" ht="18.75" x14ac:dyDescent="0.25">
      <c r="A465" s="77"/>
      <c r="B465" s="42"/>
      <c r="C465" s="63"/>
      <c r="D465" s="75"/>
      <c r="E465" s="79"/>
      <c r="F465" s="77"/>
      <c r="G465" s="74"/>
      <c r="H465" s="74"/>
      <c r="I465" s="74"/>
      <c r="J465" s="74"/>
      <c r="K465" s="74"/>
    </row>
    <row r="466" spans="1:11" ht="69.75" customHeight="1" x14ac:dyDescent="0.25">
      <c r="A466" s="77"/>
      <c r="B466" s="42"/>
      <c r="C466" s="63"/>
      <c r="D466" s="75"/>
      <c r="E466" s="79"/>
      <c r="F466" s="77"/>
      <c r="G466" s="74"/>
      <c r="H466" s="74"/>
      <c r="I466" s="74"/>
      <c r="J466" s="74"/>
      <c r="K466" s="74"/>
    </row>
    <row r="467" spans="1:11" ht="18.75" x14ac:dyDescent="0.25">
      <c r="A467" s="77"/>
      <c r="B467" s="42"/>
      <c r="C467" s="63"/>
      <c r="D467" s="75"/>
      <c r="E467" s="79"/>
      <c r="F467" s="77"/>
      <c r="G467" s="74"/>
      <c r="H467" s="74"/>
      <c r="I467" s="74"/>
      <c r="J467" s="74"/>
      <c r="K467" s="74"/>
    </row>
    <row r="468" spans="1:11" ht="18.75" x14ac:dyDescent="0.25">
      <c r="A468" s="77"/>
      <c r="B468" s="42"/>
      <c r="C468" s="63"/>
      <c r="D468" s="75"/>
      <c r="E468" s="79"/>
      <c r="F468" s="77"/>
      <c r="G468" s="74"/>
      <c r="H468" s="74"/>
      <c r="I468" s="74"/>
      <c r="J468" s="74"/>
      <c r="K468" s="74"/>
    </row>
    <row r="469" spans="1:11" ht="18.75" x14ac:dyDescent="0.25">
      <c r="A469" s="77"/>
      <c r="B469" s="42"/>
      <c r="C469" s="63"/>
      <c r="D469" s="75"/>
      <c r="E469" s="79"/>
      <c r="F469" s="77"/>
      <c r="G469" s="74"/>
      <c r="H469" s="74"/>
      <c r="I469" s="74"/>
      <c r="J469" s="74"/>
      <c r="K469" s="74"/>
    </row>
    <row r="470" spans="1:11" ht="18.75" x14ac:dyDescent="0.25">
      <c r="A470" s="77"/>
      <c r="B470" s="42"/>
      <c r="C470" s="63"/>
      <c r="D470" s="75"/>
      <c r="E470" s="79"/>
      <c r="F470" s="77"/>
      <c r="G470" s="74"/>
      <c r="H470" s="74"/>
      <c r="I470" s="74"/>
      <c r="J470" s="74"/>
      <c r="K470" s="74"/>
    </row>
    <row r="471" spans="1:11" ht="75.75" customHeight="1" x14ac:dyDescent="0.25">
      <c r="A471" s="77"/>
      <c r="B471" s="43"/>
      <c r="C471" s="78"/>
      <c r="D471" s="75"/>
      <c r="E471" s="79"/>
      <c r="F471" s="75"/>
      <c r="G471" s="79"/>
      <c r="H471" s="19"/>
      <c r="I471" s="19"/>
      <c r="J471" s="19"/>
      <c r="K471" s="19"/>
    </row>
    <row r="472" spans="1:11" ht="83.25" customHeight="1" thickBot="1" x14ac:dyDescent="0.3">
      <c r="A472" s="81" t="s">
        <v>0</v>
      </c>
      <c r="B472" s="36" t="s">
        <v>1</v>
      </c>
      <c r="C472" s="62" t="s">
        <v>2</v>
      </c>
      <c r="D472" s="81" t="s">
        <v>3</v>
      </c>
      <c r="E472" s="81" t="s">
        <v>4</v>
      </c>
      <c r="F472" s="129" t="s">
        <v>5</v>
      </c>
      <c r="G472" s="130"/>
      <c r="H472" s="129" t="s">
        <v>6</v>
      </c>
      <c r="I472" s="130"/>
      <c r="J472" s="129" t="s">
        <v>7</v>
      </c>
      <c r="K472" s="130"/>
    </row>
    <row r="473" spans="1:11" ht="37.5" x14ac:dyDescent="0.25">
      <c r="A473" s="131" t="s">
        <v>22</v>
      </c>
      <c r="B473" s="112">
        <v>25</v>
      </c>
      <c r="C473" s="114">
        <f t="shared" ref="C473" si="21">B473</f>
        <v>25</v>
      </c>
      <c r="D473" s="134">
        <v>1</v>
      </c>
      <c r="E473" s="137">
        <v>195</v>
      </c>
      <c r="F473" s="47" t="s">
        <v>8</v>
      </c>
      <c r="G473" s="85" t="s">
        <v>55</v>
      </c>
      <c r="H473" s="49" t="s">
        <v>9</v>
      </c>
      <c r="I473" s="49" t="s">
        <v>10</v>
      </c>
      <c r="J473" s="49" t="s">
        <v>11</v>
      </c>
      <c r="K473" s="50" t="s">
        <v>10</v>
      </c>
    </row>
    <row r="474" spans="1:11" ht="18.75" x14ac:dyDescent="0.25">
      <c r="A474" s="132"/>
      <c r="B474" s="112">
        <v>196.68639999999999</v>
      </c>
      <c r="C474" s="114"/>
      <c r="D474" s="135"/>
      <c r="E474" s="138"/>
      <c r="F474" s="48" t="s">
        <v>12</v>
      </c>
      <c r="G474" s="85">
        <v>4097777</v>
      </c>
      <c r="H474" s="51" t="s">
        <v>13</v>
      </c>
      <c r="I474" s="51" t="s">
        <v>10</v>
      </c>
      <c r="J474" s="51" t="s">
        <v>14</v>
      </c>
      <c r="K474" s="52" t="s">
        <v>10</v>
      </c>
    </row>
    <row r="475" spans="1:11" ht="34.5" x14ac:dyDescent="0.25">
      <c r="A475" s="132"/>
      <c r="B475" s="112">
        <v>195.48759999999999</v>
      </c>
      <c r="C475" s="114"/>
      <c r="D475" s="135"/>
      <c r="E475" s="138"/>
      <c r="F475" s="140"/>
      <c r="G475" s="143"/>
      <c r="H475" s="48" t="s">
        <v>15</v>
      </c>
      <c r="I475" s="51" t="s">
        <v>10</v>
      </c>
      <c r="J475" s="48" t="s">
        <v>16</v>
      </c>
      <c r="K475" s="52" t="s">
        <v>17</v>
      </c>
    </row>
    <row r="476" spans="1:11" ht="17.25" x14ac:dyDescent="0.25">
      <c r="A476" s="132"/>
      <c r="B476" s="112">
        <v>194.28880000000001</v>
      </c>
      <c r="C476" s="114"/>
      <c r="D476" s="135"/>
      <c r="E476" s="138"/>
      <c r="F476" s="141"/>
      <c r="G476" s="144"/>
      <c r="H476" s="51" t="s">
        <v>18</v>
      </c>
      <c r="I476" s="51" t="s">
        <v>10</v>
      </c>
      <c r="J476" s="51" t="s">
        <v>19</v>
      </c>
      <c r="K476" s="52" t="s">
        <v>10</v>
      </c>
    </row>
    <row r="477" spans="1:11" ht="18" thickBot="1" x14ac:dyDescent="0.3">
      <c r="A477" s="133"/>
      <c r="B477" s="112">
        <v>193.09</v>
      </c>
      <c r="C477" s="114"/>
      <c r="D477" s="136"/>
      <c r="E477" s="139"/>
      <c r="F477" s="142"/>
      <c r="G477" s="145"/>
      <c r="H477" s="53" t="s">
        <v>20</v>
      </c>
      <c r="I477" s="53" t="s">
        <v>21</v>
      </c>
      <c r="J477" s="53"/>
      <c r="K477" s="54"/>
    </row>
    <row r="478" spans="1:11" ht="37.5" x14ac:dyDescent="0.25">
      <c r="A478" s="110" t="s">
        <v>22</v>
      </c>
      <c r="B478" s="112">
        <v>50</v>
      </c>
      <c r="C478" s="114">
        <f t="shared" ref="C478" si="22">B478</f>
        <v>50</v>
      </c>
      <c r="D478" s="116">
        <v>1</v>
      </c>
      <c r="E478" s="118">
        <v>199</v>
      </c>
      <c r="F478" s="30" t="s">
        <v>8</v>
      </c>
      <c r="G478" s="85" t="s">
        <v>47</v>
      </c>
      <c r="H478" s="31" t="s">
        <v>9</v>
      </c>
      <c r="I478" s="31" t="s">
        <v>10</v>
      </c>
      <c r="J478" s="31" t="s">
        <v>11</v>
      </c>
      <c r="K478" s="32" t="s">
        <v>10</v>
      </c>
    </row>
    <row r="479" spans="1:11" ht="18.75" x14ac:dyDescent="0.25">
      <c r="A479" s="111"/>
      <c r="B479" s="112">
        <v>190.69239999999999</v>
      </c>
      <c r="C479" s="114"/>
      <c r="D479" s="117"/>
      <c r="E479" s="119"/>
      <c r="F479" s="80" t="s">
        <v>12</v>
      </c>
      <c r="G479" s="85">
        <v>5883644</v>
      </c>
      <c r="H479" s="76" t="s">
        <v>13</v>
      </c>
      <c r="I479" s="76" t="s">
        <v>10</v>
      </c>
      <c r="J479" s="76" t="s">
        <v>14</v>
      </c>
      <c r="K479" s="56" t="s">
        <v>10</v>
      </c>
    </row>
    <row r="480" spans="1:11" ht="56.25" x14ac:dyDescent="0.25">
      <c r="A480" s="111"/>
      <c r="B480" s="112">
        <v>189.49359999999999</v>
      </c>
      <c r="C480" s="114"/>
      <c r="D480" s="117"/>
      <c r="E480" s="119"/>
      <c r="F480" s="120"/>
      <c r="G480" s="122"/>
      <c r="H480" s="80" t="s">
        <v>15</v>
      </c>
      <c r="I480" s="76" t="s">
        <v>10</v>
      </c>
      <c r="J480" s="55" t="s">
        <v>16</v>
      </c>
      <c r="K480" s="33" t="s">
        <v>17</v>
      </c>
    </row>
    <row r="481" spans="1:11" ht="18.75" x14ac:dyDescent="0.25">
      <c r="A481" s="111"/>
      <c r="B481" s="112">
        <v>188.29480000000001</v>
      </c>
      <c r="C481" s="114"/>
      <c r="D481" s="117"/>
      <c r="E481" s="119"/>
      <c r="F481" s="121"/>
      <c r="G481" s="123"/>
      <c r="H481" s="76" t="s">
        <v>18</v>
      </c>
      <c r="I481" s="76" t="s">
        <v>10</v>
      </c>
      <c r="J481" s="76" t="s">
        <v>19</v>
      </c>
      <c r="K481" s="57" t="s">
        <v>10</v>
      </c>
    </row>
    <row r="482" spans="1:11" ht="19.5" thickBot="1" x14ac:dyDescent="0.3">
      <c r="A482" s="124"/>
      <c r="B482" s="112">
        <v>187.096</v>
      </c>
      <c r="C482" s="114"/>
      <c r="D482" s="125"/>
      <c r="E482" s="126"/>
      <c r="F482" s="127"/>
      <c r="G482" s="128"/>
      <c r="H482" s="34" t="s">
        <v>20</v>
      </c>
      <c r="I482" s="34" t="s">
        <v>21</v>
      </c>
      <c r="J482" s="34"/>
      <c r="K482" s="35"/>
    </row>
    <row r="483" spans="1:11" s="105" customFormat="1" ht="37.5" x14ac:dyDescent="0.25">
      <c r="A483" s="148" t="s">
        <v>22</v>
      </c>
      <c r="B483" s="146">
        <v>400</v>
      </c>
      <c r="C483" s="151">
        <f t="shared" ref="C483" si="23">B483</f>
        <v>400</v>
      </c>
      <c r="D483" s="152">
        <v>1</v>
      </c>
      <c r="E483" s="155">
        <v>115</v>
      </c>
      <c r="F483" s="101" t="s">
        <v>8</v>
      </c>
      <c r="G483" s="102" t="s">
        <v>46</v>
      </c>
      <c r="H483" s="103" t="s">
        <v>9</v>
      </c>
      <c r="I483" s="103" t="s">
        <v>10</v>
      </c>
      <c r="J483" s="103" t="s">
        <v>11</v>
      </c>
      <c r="K483" s="104" t="s">
        <v>10</v>
      </c>
    </row>
    <row r="484" spans="1:11" s="105" customFormat="1" ht="18.75" x14ac:dyDescent="0.25">
      <c r="A484" s="149"/>
      <c r="B484" s="146">
        <v>184.69839999999999</v>
      </c>
      <c r="C484" s="151"/>
      <c r="D484" s="153"/>
      <c r="E484" s="156"/>
      <c r="F484" s="102" t="s">
        <v>12</v>
      </c>
      <c r="G484" s="102">
        <v>61896756</v>
      </c>
      <c r="H484" s="106" t="s">
        <v>13</v>
      </c>
      <c r="I484" s="106" t="s">
        <v>10</v>
      </c>
      <c r="J484" s="106" t="s">
        <v>14</v>
      </c>
      <c r="K484" s="107" t="s">
        <v>10</v>
      </c>
    </row>
    <row r="485" spans="1:11" s="105" customFormat="1" ht="56.25" x14ac:dyDescent="0.25">
      <c r="A485" s="149"/>
      <c r="B485" s="146">
        <v>183.49959999999999</v>
      </c>
      <c r="C485" s="151"/>
      <c r="D485" s="153"/>
      <c r="E485" s="156"/>
      <c r="F485" s="158"/>
      <c r="G485" s="161"/>
      <c r="H485" s="102" t="s">
        <v>15</v>
      </c>
      <c r="I485" s="106" t="s">
        <v>10</v>
      </c>
      <c r="J485" s="102" t="s">
        <v>16</v>
      </c>
      <c r="K485" s="107" t="s">
        <v>17</v>
      </c>
    </row>
    <row r="486" spans="1:11" s="105" customFormat="1" ht="18.75" x14ac:dyDescent="0.25">
      <c r="A486" s="149"/>
      <c r="B486" s="146">
        <v>182.30080000000001</v>
      </c>
      <c r="C486" s="151"/>
      <c r="D486" s="153"/>
      <c r="E486" s="156"/>
      <c r="F486" s="159"/>
      <c r="G486" s="162"/>
      <c r="H486" s="106" t="s">
        <v>18</v>
      </c>
      <c r="I486" s="106" t="s">
        <v>10</v>
      </c>
      <c r="J486" s="106" t="s">
        <v>19</v>
      </c>
      <c r="K486" s="107" t="s">
        <v>10</v>
      </c>
    </row>
    <row r="487" spans="1:11" s="105" customFormat="1" ht="19.5" thickBot="1" x14ac:dyDescent="0.3">
      <c r="A487" s="150"/>
      <c r="B487" s="146">
        <v>181.102</v>
      </c>
      <c r="C487" s="151"/>
      <c r="D487" s="154"/>
      <c r="E487" s="157"/>
      <c r="F487" s="160"/>
      <c r="G487" s="163"/>
      <c r="H487" s="108" t="s">
        <v>20</v>
      </c>
      <c r="I487" s="108" t="s">
        <v>21</v>
      </c>
      <c r="J487" s="108"/>
      <c r="K487" s="109"/>
    </row>
    <row r="488" spans="1:11" ht="37.5" x14ac:dyDescent="0.25">
      <c r="A488" s="110" t="s">
        <v>22</v>
      </c>
      <c r="B488" s="112">
        <v>400</v>
      </c>
      <c r="C488" s="114">
        <f t="shared" ref="C488" si="24">B488</f>
        <v>400</v>
      </c>
      <c r="D488" s="116">
        <v>1</v>
      </c>
      <c r="E488" s="118">
        <v>115</v>
      </c>
      <c r="F488" s="30" t="s">
        <v>8</v>
      </c>
      <c r="G488" s="102" t="s">
        <v>46</v>
      </c>
      <c r="H488" s="31" t="s">
        <v>9</v>
      </c>
      <c r="I488" s="31" t="s">
        <v>10</v>
      </c>
      <c r="J488" s="31" t="s">
        <v>11</v>
      </c>
      <c r="K488" s="32" t="s">
        <v>10</v>
      </c>
    </row>
    <row r="489" spans="1:11" ht="18.75" x14ac:dyDescent="0.25">
      <c r="A489" s="111"/>
      <c r="B489" s="112"/>
      <c r="C489" s="114"/>
      <c r="D489" s="117"/>
      <c r="E489" s="119"/>
      <c r="F489" s="80" t="s">
        <v>12</v>
      </c>
      <c r="G489" s="102">
        <v>61896756</v>
      </c>
      <c r="H489" s="76" t="s">
        <v>13</v>
      </c>
      <c r="I489" s="76" t="s">
        <v>10</v>
      </c>
      <c r="J489" s="76" t="s">
        <v>14</v>
      </c>
      <c r="K489" s="33" t="s">
        <v>10</v>
      </c>
    </row>
    <row r="490" spans="1:11" ht="56.25" x14ac:dyDescent="0.25">
      <c r="A490" s="111"/>
      <c r="B490" s="112"/>
      <c r="C490" s="114"/>
      <c r="D490" s="117"/>
      <c r="E490" s="119"/>
      <c r="F490" s="120"/>
      <c r="G490" s="122"/>
      <c r="H490" s="80" t="s">
        <v>15</v>
      </c>
      <c r="I490" s="76" t="s">
        <v>10</v>
      </c>
      <c r="J490" s="80" t="s">
        <v>16</v>
      </c>
      <c r="K490" s="33" t="s">
        <v>17</v>
      </c>
    </row>
    <row r="491" spans="1:11" ht="18.75" x14ac:dyDescent="0.25">
      <c r="A491" s="111"/>
      <c r="B491" s="112"/>
      <c r="C491" s="114"/>
      <c r="D491" s="117"/>
      <c r="E491" s="119"/>
      <c r="F491" s="121"/>
      <c r="G491" s="123"/>
      <c r="H491" s="76" t="s">
        <v>18</v>
      </c>
      <c r="I491" s="76" t="s">
        <v>10</v>
      </c>
      <c r="J491" s="76" t="s">
        <v>19</v>
      </c>
      <c r="K491" s="33" t="s">
        <v>10</v>
      </c>
    </row>
    <row r="492" spans="1:11" ht="18.75" x14ac:dyDescent="0.25">
      <c r="A492" s="111"/>
      <c r="B492" s="113"/>
      <c r="C492" s="115"/>
      <c r="D492" s="117"/>
      <c r="E492" s="119"/>
      <c r="F492" s="121"/>
      <c r="G492" s="123"/>
      <c r="H492" s="84" t="s">
        <v>20</v>
      </c>
      <c r="I492" s="84" t="s">
        <v>21</v>
      </c>
      <c r="J492" s="84"/>
      <c r="K492" s="56"/>
    </row>
    <row r="493" spans="1:11" ht="18.75" x14ac:dyDescent="0.25">
      <c r="A493" s="87"/>
      <c r="B493" s="91"/>
      <c r="C493" s="92"/>
      <c r="D493" s="93"/>
      <c r="E493" s="94"/>
      <c r="F493" s="87"/>
      <c r="G493" s="90"/>
      <c r="H493" s="90"/>
      <c r="I493" s="90"/>
      <c r="J493" s="90"/>
      <c r="K493" s="90"/>
    </row>
    <row r="494" spans="1:11" ht="18.75" x14ac:dyDescent="0.25">
      <c r="A494" s="77"/>
      <c r="B494" s="42"/>
      <c r="C494" s="63"/>
      <c r="D494" s="75"/>
      <c r="E494" s="79"/>
      <c r="F494" s="77"/>
      <c r="G494" s="74"/>
      <c r="H494" s="74"/>
      <c r="I494" s="74"/>
      <c r="J494" s="74"/>
      <c r="K494" s="74"/>
    </row>
    <row r="495" spans="1:11" ht="18.75" x14ac:dyDescent="0.25">
      <c r="A495" s="77"/>
      <c r="B495" s="42"/>
      <c r="C495" s="63"/>
      <c r="D495" s="75"/>
      <c r="E495" s="79"/>
      <c r="F495" s="77"/>
      <c r="G495" s="74"/>
      <c r="H495" s="74"/>
      <c r="I495" s="74"/>
      <c r="J495" s="74"/>
      <c r="K495" s="74"/>
    </row>
    <row r="496" spans="1:11" ht="18.75" x14ac:dyDescent="0.25">
      <c r="A496" s="77"/>
      <c r="B496" s="42"/>
      <c r="C496" s="63"/>
      <c r="D496" s="75"/>
      <c r="E496" s="79"/>
      <c r="F496" s="77"/>
      <c r="G496" s="74"/>
      <c r="H496" s="74"/>
      <c r="I496" s="74"/>
      <c r="J496" s="74"/>
      <c r="K496" s="74"/>
    </row>
    <row r="497" spans="1:11" ht="18.75" x14ac:dyDescent="0.25">
      <c r="A497" s="77"/>
      <c r="B497" s="42"/>
      <c r="C497" s="63"/>
      <c r="D497" s="75"/>
      <c r="E497" s="79"/>
      <c r="F497" s="77"/>
      <c r="G497" s="74"/>
      <c r="H497" s="74"/>
      <c r="I497" s="74"/>
      <c r="J497" s="74"/>
      <c r="K497" s="74"/>
    </row>
    <row r="498" spans="1:11" ht="18.75" x14ac:dyDescent="0.25">
      <c r="A498" s="77"/>
      <c r="B498" s="42"/>
      <c r="C498" s="63"/>
      <c r="D498" s="75"/>
      <c r="E498" s="79"/>
      <c r="F498" s="77"/>
      <c r="G498" s="74"/>
      <c r="H498" s="74"/>
      <c r="I498" s="74"/>
      <c r="J498" s="74"/>
      <c r="K498" s="74"/>
    </row>
    <row r="499" spans="1:11" ht="18.75" x14ac:dyDescent="0.25">
      <c r="A499" s="77"/>
      <c r="B499" s="42"/>
      <c r="C499" s="63"/>
      <c r="D499" s="75"/>
      <c r="E499" s="79"/>
      <c r="F499" s="77"/>
      <c r="G499" s="74"/>
      <c r="H499" s="74"/>
      <c r="I499" s="74"/>
      <c r="J499" s="74"/>
      <c r="K499" s="74"/>
    </row>
    <row r="500" spans="1:11" ht="18.75" x14ac:dyDescent="0.25">
      <c r="A500" s="77"/>
      <c r="B500" s="42"/>
      <c r="C500" s="63"/>
      <c r="D500" s="75"/>
      <c r="E500" s="79"/>
      <c r="F500" s="77"/>
      <c r="G500" s="74"/>
      <c r="H500" s="74"/>
      <c r="I500" s="74"/>
      <c r="J500" s="74"/>
      <c r="K500" s="74"/>
    </row>
    <row r="501" spans="1:11" ht="18.75" x14ac:dyDescent="0.25">
      <c r="A501" s="77"/>
      <c r="B501" s="42"/>
      <c r="C501" s="63"/>
      <c r="D501" s="75"/>
      <c r="E501" s="79"/>
      <c r="F501" s="77"/>
      <c r="G501" s="74"/>
      <c r="H501" s="74"/>
      <c r="I501" s="74"/>
      <c r="J501" s="74"/>
      <c r="K501" s="74"/>
    </row>
    <row r="502" spans="1:11" ht="18.75" x14ac:dyDescent="0.25">
      <c r="A502" s="77"/>
      <c r="B502" s="42"/>
      <c r="C502" s="63"/>
      <c r="D502" s="75"/>
      <c r="E502" s="79"/>
      <c r="F502" s="77"/>
      <c r="G502" s="74"/>
      <c r="H502" s="74"/>
      <c r="I502" s="74"/>
      <c r="J502" s="74"/>
      <c r="K502" s="74"/>
    </row>
    <row r="503" spans="1:11" ht="18.75" x14ac:dyDescent="0.25">
      <c r="A503" s="77"/>
      <c r="B503" s="42"/>
      <c r="C503" s="63"/>
      <c r="D503" s="75"/>
      <c r="E503" s="79"/>
      <c r="F503" s="77"/>
      <c r="G503" s="74"/>
      <c r="H503" s="74"/>
      <c r="I503" s="74"/>
      <c r="J503" s="74"/>
      <c r="K503" s="74"/>
    </row>
    <row r="504" spans="1:11" ht="18.75" x14ac:dyDescent="0.25">
      <c r="A504" s="77"/>
      <c r="B504" s="42"/>
      <c r="C504" s="63"/>
      <c r="D504" s="75"/>
      <c r="E504" s="79"/>
      <c r="F504" s="77"/>
      <c r="G504" s="74"/>
      <c r="H504" s="74"/>
      <c r="I504" s="74"/>
      <c r="J504" s="74"/>
      <c r="K504" s="74"/>
    </row>
    <row r="505" spans="1:11" ht="18.75" x14ac:dyDescent="0.25">
      <c r="A505" s="77"/>
      <c r="B505" s="42"/>
      <c r="C505" s="63"/>
      <c r="D505" s="75"/>
      <c r="E505" s="79"/>
      <c r="F505" s="77"/>
      <c r="G505" s="74"/>
      <c r="H505" s="74"/>
      <c r="I505" s="74"/>
      <c r="J505" s="74"/>
      <c r="K505" s="74"/>
    </row>
    <row r="506" spans="1:11" ht="18.75" x14ac:dyDescent="0.25">
      <c r="A506" s="77"/>
      <c r="B506" s="42"/>
      <c r="C506" s="63"/>
      <c r="D506" s="75"/>
      <c r="E506" s="79"/>
      <c r="F506" s="77"/>
      <c r="G506" s="74"/>
      <c r="H506" s="74"/>
      <c r="I506" s="74"/>
      <c r="J506" s="74"/>
      <c r="K506" s="74"/>
    </row>
    <row r="507" spans="1:11" ht="18.75" x14ac:dyDescent="0.25">
      <c r="A507" s="77"/>
      <c r="B507" s="42"/>
      <c r="C507" s="63"/>
      <c r="D507" s="75"/>
      <c r="E507" s="79"/>
      <c r="F507" s="77"/>
      <c r="G507" s="74"/>
      <c r="H507" s="74"/>
      <c r="I507" s="74"/>
      <c r="J507" s="74"/>
      <c r="K507" s="74"/>
    </row>
    <row r="508" spans="1:11" ht="18.75" x14ac:dyDescent="0.25">
      <c r="A508" s="77"/>
      <c r="B508" s="42"/>
      <c r="C508" s="63"/>
      <c r="D508" s="75"/>
      <c r="E508" s="79"/>
      <c r="F508" s="77"/>
      <c r="G508" s="74"/>
      <c r="H508" s="74"/>
      <c r="I508" s="74"/>
      <c r="J508" s="74"/>
      <c r="K508" s="74"/>
    </row>
    <row r="509" spans="1:11" ht="18.75" x14ac:dyDescent="0.25">
      <c r="A509" s="77"/>
      <c r="B509" s="43"/>
      <c r="C509" s="78"/>
      <c r="D509" s="75"/>
      <c r="E509" s="79"/>
      <c r="F509" s="75"/>
      <c r="G509" s="79"/>
      <c r="H509" s="19"/>
      <c r="I509" s="19"/>
      <c r="J509" s="19"/>
      <c r="K509" s="19"/>
    </row>
    <row r="510" spans="1:11" ht="84.75" customHeight="1" thickBot="1" x14ac:dyDescent="0.3">
      <c r="A510" s="81" t="s">
        <v>0</v>
      </c>
      <c r="B510" s="36" t="s">
        <v>1</v>
      </c>
      <c r="C510" s="62" t="s">
        <v>2</v>
      </c>
      <c r="D510" s="81" t="s">
        <v>3</v>
      </c>
      <c r="E510" s="81" t="s">
        <v>4</v>
      </c>
      <c r="F510" s="129" t="s">
        <v>5</v>
      </c>
      <c r="G510" s="130"/>
      <c r="H510" s="129" t="s">
        <v>6</v>
      </c>
      <c r="I510" s="130"/>
      <c r="J510" s="129" t="s">
        <v>7</v>
      </c>
      <c r="K510" s="130"/>
    </row>
    <row r="511" spans="1:11" ht="37.5" x14ac:dyDescent="0.25">
      <c r="A511" s="131" t="s">
        <v>22</v>
      </c>
      <c r="B511" s="112">
        <v>143</v>
      </c>
      <c r="C511" s="114">
        <f t="shared" ref="C511" si="25">B511</f>
        <v>143</v>
      </c>
      <c r="D511" s="134">
        <v>1</v>
      </c>
      <c r="E511" s="137">
        <v>136</v>
      </c>
      <c r="F511" s="47" t="s">
        <v>8</v>
      </c>
      <c r="G511" s="85" t="s">
        <v>62</v>
      </c>
      <c r="H511" s="49" t="s">
        <v>9</v>
      </c>
      <c r="I511" s="49" t="s">
        <v>10</v>
      </c>
      <c r="J511" s="49" t="s">
        <v>11</v>
      </c>
      <c r="K511" s="50" t="s">
        <v>10</v>
      </c>
    </row>
    <row r="512" spans="1:11" ht="18.75" x14ac:dyDescent="0.25">
      <c r="A512" s="132"/>
      <c r="B512" s="112">
        <v>177.50559999999999</v>
      </c>
      <c r="C512" s="114"/>
      <c r="D512" s="135"/>
      <c r="E512" s="138"/>
      <c r="F512" s="48" t="s">
        <v>12</v>
      </c>
      <c r="G512" s="85">
        <v>79328334</v>
      </c>
      <c r="H512" s="51" t="s">
        <v>13</v>
      </c>
      <c r="I512" s="51" t="s">
        <v>10</v>
      </c>
      <c r="J512" s="51" t="s">
        <v>14</v>
      </c>
      <c r="K512" s="52" t="s">
        <v>10</v>
      </c>
    </row>
    <row r="513" spans="1:11" ht="34.5" x14ac:dyDescent="0.25">
      <c r="A513" s="132"/>
      <c r="B513" s="112">
        <v>176.30680000000001</v>
      </c>
      <c r="C513" s="114"/>
      <c r="D513" s="135"/>
      <c r="E513" s="138"/>
      <c r="F513" s="140"/>
      <c r="G513" s="143"/>
      <c r="H513" s="48" t="s">
        <v>15</v>
      </c>
      <c r="I513" s="51" t="s">
        <v>10</v>
      </c>
      <c r="J513" s="48" t="s">
        <v>16</v>
      </c>
      <c r="K513" s="52" t="s">
        <v>17</v>
      </c>
    </row>
    <row r="514" spans="1:11" ht="17.25" x14ac:dyDescent="0.25">
      <c r="A514" s="132"/>
      <c r="B514" s="112">
        <v>175.108</v>
      </c>
      <c r="C514" s="114"/>
      <c r="D514" s="135"/>
      <c r="E514" s="138"/>
      <c r="F514" s="141"/>
      <c r="G514" s="144"/>
      <c r="H514" s="51" t="s">
        <v>18</v>
      </c>
      <c r="I514" s="51" t="s">
        <v>10</v>
      </c>
      <c r="J514" s="51" t="s">
        <v>19</v>
      </c>
      <c r="K514" s="52" t="s">
        <v>10</v>
      </c>
    </row>
    <row r="515" spans="1:11" ht="18" thickBot="1" x14ac:dyDescent="0.3">
      <c r="A515" s="133"/>
      <c r="B515" s="112">
        <v>173.9092</v>
      </c>
      <c r="C515" s="114"/>
      <c r="D515" s="136"/>
      <c r="E515" s="139"/>
      <c r="F515" s="142"/>
      <c r="G515" s="145"/>
      <c r="H515" s="53" t="s">
        <v>20</v>
      </c>
      <c r="I515" s="53" t="s">
        <v>21</v>
      </c>
      <c r="J515" s="53"/>
      <c r="K515" s="54"/>
    </row>
    <row r="516" spans="1:11" ht="37.5" x14ac:dyDescent="0.25">
      <c r="A516" s="110" t="s">
        <v>22</v>
      </c>
      <c r="B516" s="112">
        <v>564.20000000000005</v>
      </c>
      <c r="C516" s="114">
        <f t="shared" ref="C516" si="26">B516</f>
        <v>564.20000000000005</v>
      </c>
      <c r="D516" s="116">
        <v>1</v>
      </c>
      <c r="E516" s="118">
        <v>136</v>
      </c>
      <c r="F516" s="30" t="s">
        <v>8</v>
      </c>
      <c r="G516" s="85" t="s">
        <v>63</v>
      </c>
      <c r="H516" s="31" t="s">
        <v>9</v>
      </c>
      <c r="I516" s="31" t="s">
        <v>10</v>
      </c>
      <c r="J516" s="31" t="s">
        <v>11</v>
      </c>
      <c r="K516" s="32" t="s">
        <v>10</v>
      </c>
    </row>
    <row r="517" spans="1:11" ht="18.75" x14ac:dyDescent="0.25">
      <c r="A517" s="111"/>
      <c r="B517" s="112">
        <v>171.51159999999999</v>
      </c>
      <c r="C517" s="114"/>
      <c r="D517" s="117"/>
      <c r="E517" s="119"/>
      <c r="F517" s="80" t="s">
        <v>12</v>
      </c>
      <c r="G517" s="85">
        <v>63521539</v>
      </c>
      <c r="H517" s="76" t="s">
        <v>13</v>
      </c>
      <c r="I517" s="76" t="s">
        <v>10</v>
      </c>
      <c r="J517" s="76" t="s">
        <v>14</v>
      </c>
      <c r="K517" s="56" t="s">
        <v>10</v>
      </c>
    </row>
    <row r="518" spans="1:11" ht="56.25" x14ac:dyDescent="0.25">
      <c r="A518" s="111"/>
      <c r="B518" s="112">
        <v>170.31280000000001</v>
      </c>
      <c r="C518" s="114"/>
      <c r="D518" s="117"/>
      <c r="E518" s="119"/>
      <c r="F518" s="120"/>
      <c r="G518" s="122"/>
      <c r="H518" s="80" t="s">
        <v>15</v>
      </c>
      <c r="I518" s="76" t="s">
        <v>10</v>
      </c>
      <c r="J518" s="55" t="s">
        <v>16</v>
      </c>
      <c r="K518" s="33" t="s">
        <v>17</v>
      </c>
    </row>
    <row r="519" spans="1:11" ht="18.75" x14ac:dyDescent="0.25">
      <c r="A519" s="111"/>
      <c r="B519" s="112">
        <v>169.114</v>
      </c>
      <c r="C519" s="114"/>
      <c r="D519" s="117"/>
      <c r="E519" s="119"/>
      <c r="F519" s="121"/>
      <c r="G519" s="123"/>
      <c r="H519" s="76" t="s">
        <v>18</v>
      </c>
      <c r="I519" s="76" t="s">
        <v>10</v>
      </c>
      <c r="J519" s="76" t="s">
        <v>19</v>
      </c>
      <c r="K519" s="57" t="s">
        <v>10</v>
      </c>
    </row>
    <row r="520" spans="1:11" ht="19.5" thickBot="1" x14ac:dyDescent="0.3">
      <c r="A520" s="124"/>
      <c r="B520" s="112">
        <v>167.9152</v>
      </c>
      <c r="C520" s="114"/>
      <c r="D520" s="125"/>
      <c r="E520" s="126"/>
      <c r="F520" s="127"/>
      <c r="G520" s="128"/>
      <c r="H520" s="34" t="s">
        <v>20</v>
      </c>
      <c r="I520" s="34" t="s">
        <v>21</v>
      </c>
      <c r="J520" s="34"/>
      <c r="K520" s="35"/>
    </row>
    <row r="521" spans="1:11" ht="37.5" x14ac:dyDescent="0.25">
      <c r="A521" s="110" t="s">
        <v>22</v>
      </c>
      <c r="B521" s="112">
        <v>998</v>
      </c>
      <c r="C521" s="114">
        <f t="shared" ref="C521" si="27">B521</f>
        <v>998</v>
      </c>
      <c r="D521" s="116">
        <v>1</v>
      </c>
      <c r="E521" s="118">
        <v>136</v>
      </c>
      <c r="F521" s="30" t="s">
        <v>8</v>
      </c>
      <c r="G521" s="85" t="s">
        <v>64</v>
      </c>
      <c r="H521" s="31" t="s">
        <v>9</v>
      </c>
      <c r="I521" s="31" t="s">
        <v>10</v>
      </c>
      <c r="J521" s="31" t="s">
        <v>11</v>
      </c>
      <c r="K521" s="32" t="s">
        <v>10</v>
      </c>
    </row>
    <row r="522" spans="1:11" ht="18.75" x14ac:dyDescent="0.25">
      <c r="A522" s="111"/>
      <c r="B522" s="112">
        <v>165.51759999999999</v>
      </c>
      <c r="C522" s="114"/>
      <c r="D522" s="117"/>
      <c r="E522" s="119"/>
      <c r="F522" s="80" t="s">
        <v>12</v>
      </c>
      <c r="G522" s="85">
        <v>19339747</v>
      </c>
      <c r="H522" s="76" t="s">
        <v>13</v>
      </c>
      <c r="I522" s="76" t="s">
        <v>10</v>
      </c>
      <c r="J522" s="76" t="s">
        <v>14</v>
      </c>
      <c r="K522" s="33" t="s">
        <v>10</v>
      </c>
    </row>
    <row r="523" spans="1:11" ht="56.25" x14ac:dyDescent="0.25">
      <c r="A523" s="111"/>
      <c r="B523" s="112">
        <v>164.31880000000001</v>
      </c>
      <c r="C523" s="114"/>
      <c r="D523" s="117"/>
      <c r="E523" s="119"/>
      <c r="F523" s="120"/>
      <c r="G523" s="122"/>
      <c r="H523" s="80" t="s">
        <v>15</v>
      </c>
      <c r="I523" s="76" t="s">
        <v>10</v>
      </c>
      <c r="J523" s="80" t="s">
        <v>16</v>
      </c>
      <c r="K523" s="33" t="s">
        <v>17</v>
      </c>
    </row>
    <row r="524" spans="1:11" ht="18.75" x14ac:dyDescent="0.25">
      <c r="A524" s="111"/>
      <c r="B524" s="112">
        <v>163.12</v>
      </c>
      <c r="C524" s="114"/>
      <c r="D524" s="117"/>
      <c r="E524" s="119"/>
      <c r="F524" s="121"/>
      <c r="G524" s="123"/>
      <c r="H524" s="76" t="s">
        <v>18</v>
      </c>
      <c r="I524" s="76" t="s">
        <v>10</v>
      </c>
      <c r="J524" s="76" t="s">
        <v>19</v>
      </c>
      <c r="K524" s="33" t="s">
        <v>10</v>
      </c>
    </row>
    <row r="525" spans="1:11" ht="19.5" thickBot="1" x14ac:dyDescent="0.3">
      <c r="A525" s="124"/>
      <c r="B525" s="112">
        <v>161.9212</v>
      </c>
      <c r="C525" s="114"/>
      <c r="D525" s="125"/>
      <c r="E525" s="126"/>
      <c r="F525" s="127"/>
      <c r="G525" s="128"/>
      <c r="H525" s="34" t="s">
        <v>20</v>
      </c>
      <c r="I525" s="34" t="s">
        <v>21</v>
      </c>
      <c r="J525" s="34"/>
      <c r="K525" s="35"/>
    </row>
    <row r="526" spans="1:11" ht="37.5" x14ac:dyDescent="0.25">
      <c r="A526" s="110" t="s">
        <v>22</v>
      </c>
      <c r="B526" s="146">
        <v>560</v>
      </c>
      <c r="C526" s="114">
        <f t="shared" ref="C526" si="28">B526</f>
        <v>560</v>
      </c>
      <c r="D526" s="116">
        <v>1</v>
      </c>
      <c r="E526" s="118">
        <v>136</v>
      </c>
      <c r="F526" s="30" t="s">
        <v>8</v>
      </c>
      <c r="G526" s="85" t="s">
        <v>65</v>
      </c>
      <c r="H526" s="31" t="s">
        <v>9</v>
      </c>
      <c r="I526" s="31" t="s">
        <v>10</v>
      </c>
      <c r="J526" s="31" t="s">
        <v>11</v>
      </c>
      <c r="K526" s="32" t="s">
        <v>10</v>
      </c>
    </row>
    <row r="527" spans="1:11" ht="18.75" x14ac:dyDescent="0.25">
      <c r="A527" s="111"/>
      <c r="B527" s="146"/>
      <c r="C527" s="114"/>
      <c r="D527" s="117"/>
      <c r="E527" s="119"/>
      <c r="F527" s="80" t="s">
        <v>12</v>
      </c>
      <c r="G527" s="85">
        <v>38402041</v>
      </c>
      <c r="H527" s="76" t="s">
        <v>13</v>
      </c>
      <c r="I527" s="76" t="s">
        <v>10</v>
      </c>
      <c r="J527" s="76" t="s">
        <v>14</v>
      </c>
      <c r="K527" s="33" t="s">
        <v>10</v>
      </c>
    </row>
    <row r="528" spans="1:11" ht="56.25" x14ac:dyDescent="0.25">
      <c r="A528" s="111"/>
      <c r="B528" s="146"/>
      <c r="C528" s="114"/>
      <c r="D528" s="117"/>
      <c r="E528" s="119"/>
      <c r="F528" s="120"/>
      <c r="G528" s="122"/>
      <c r="H528" s="80" t="s">
        <v>15</v>
      </c>
      <c r="I528" s="76" t="s">
        <v>10</v>
      </c>
      <c r="J528" s="80" t="s">
        <v>16</v>
      </c>
      <c r="K528" s="33" t="s">
        <v>17</v>
      </c>
    </row>
    <row r="529" spans="1:11" ht="18.75" x14ac:dyDescent="0.25">
      <c r="A529" s="111"/>
      <c r="B529" s="146"/>
      <c r="C529" s="114"/>
      <c r="D529" s="117"/>
      <c r="E529" s="119"/>
      <c r="F529" s="121"/>
      <c r="G529" s="123"/>
      <c r="H529" s="76" t="s">
        <v>18</v>
      </c>
      <c r="I529" s="76" t="s">
        <v>10</v>
      </c>
      <c r="J529" s="76" t="s">
        <v>19</v>
      </c>
      <c r="K529" s="33" t="s">
        <v>10</v>
      </c>
    </row>
    <row r="530" spans="1:11" ht="18.75" x14ac:dyDescent="0.25">
      <c r="A530" s="111"/>
      <c r="B530" s="147"/>
      <c r="C530" s="115"/>
      <c r="D530" s="117"/>
      <c r="E530" s="119"/>
      <c r="F530" s="121"/>
      <c r="G530" s="123"/>
      <c r="H530" s="84" t="s">
        <v>20</v>
      </c>
      <c r="I530" s="84" t="s">
        <v>21</v>
      </c>
      <c r="J530" s="84"/>
      <c r="K530" s="56"/>
    </row>
    <row r="531" spans="1:11" ht="18.75" x14ac:dyDescent="0.25">
      <c r="A531" s="87"/>
      <c r="B531" s="96"/>
      <c r="C531" s="97"/>
      <c r="D531" s="93"/>
      <c r="E531" s="94"/>
      <c r="F531" s="93"/>
      <c r="G531" s="94"/>
      <c r="H531" s="95"/>
      <c r="I531" s="95"/>
      <c r="J531" s="95"/>
      <c r="K531" s="95"/>
    </row>
    <row r="532" spans="1:11" ht="18.75" x14ac:dyDescent="0.25">
      <c r="A532" s="77"/>
      <c r="B532" s="43"/>
      <c r="C532" s="78"/>
      <c r="D532" s="75"/>
      <c r="E532" s="79"/>
      <c r="F532" s="75"/>
      <c r="G532" s="79"/>
      <c r="H532" s="19"/>
      <c r="I532" s="19"/>
      <c r="J532" s="19"/>
      <c r="K532" s="19"/>
    </row>
    <row r="533" spans="1:11" ht="18.75" x14ac:dyDescent="0.25">
      <c r="A533" s="77"/>
      <c r="B533" s="43"/>
      <c r="C533" s="78"/>
      <c r="D533" s="75"/>
      <c r="E533" s="79"/>
      <c r="F533" s="75"/>
      <c r="G533" s="79"/>
      <c r="H533" s="19"/>
      <c r="I533" s="19"/>
      <c r="J533" s="19"/>
      <c r="K533" s="19"/>
    </row>
    <row r="534" spans="1:11" ht="18.75" x14ac:dyDescent="0.25">
      <c r="A534" s="77"/>
      <c r="B534" s="43"/>
      <c r="C534" s="78"/>
      <c r="D534" s="75"/>
      <c r="E534" s="79"/>
      <c r="F534" s="75"/>
      <c r="G534" s="79"/>
      <c r="H534" s="19"/>
      <c r="I534" s="19"/>
      <c r="J534" s="19"/>
      <c r="K534" s="19"/>
    </row>
    <row r="535" spans="1:11" ht="18.75" x14ac:dyDescent="0.25">
      <c r="A535" s="77"/>
      <c r="B535" s="43"/>
      <c r="C535" s="78"/>
      <c r="D535" s="75"/>
      <c r="E535" s="79"/>
      <c r="F535" s="75"/>
      <c r="G535" s="79"/>
      <c r="H535" s="19"/>
      <c r="I535" s="19"/>
      <c r="J535" s="19"/>
      <c r="K535" s="19"/>
    </row>
    <row r="536" spans="1:11" ht="18.75" x14ac:dyDescent="0.25">
      <c r="A536" s="77"/>
      <c r="B536" s="43"/>
      <c r="C536" s="78"/>
      <c r="D536" s="75"/>
      <c r="E536" s="79"/>
      <c r="F536" s="75"/>
      <c r="G536" s="79"/>
      <c r="H536" s="19"/>
      <c r="I536" s="19"/>
      <c r="J536" s="19"/>
      <c r="K536" s="19"/>
    </row>
    <row r="537" spans="1:11" ht="18.75" x14ac:dyDescent="0.25">
      <c r="A537" s="77"/>
      <c r="B537" s="43"/>
      <c r="C537" s="78"/>
      <c r="D537" s="75"/>
      <c r="E537" s="79"/>
      <c r="F537" s="75"/>
      <c r="G537" s="79"/>
      <c r="H537" s="19"/>
      <c r="I537" s="19"/>
      <c r="J537" s="19"/>
      <c r="K537" s="19"/>
    </row>
    <row r="538" spans="1:11" ht="18.75" x14ac:dyDescent="0.25">
      <c r="A538" s="77"/>
      <c r="B538" s="43"/>
      <c r="C538" s="78"/>
      <c r="D538" s="75"/>
      <c r="E538" s="79"/>
      <c r="F538" s="75"/>
      <c r="G538" s="79"/>
      <c r="H538" s="19"/>
      <c r="I538" s="19"/>
      <c r="J538" s="19"/>
      <c r="K538" s="19"/>
    </row>
    <row r="539" spans="1:11" ht="108" customHeight="1" x14ac:dyDescent="0.25"/>
    <row r="540" spans="1:11" ht="93.75" customHeight="1" thickBot="1" x14ac:dyDescent="0.3">
      <c r="A540" s="81" t="s">
        <v>0</v>
      </c>
      <c r="B540" s="36" t="s">
        <v>1</v>
      </c>
      <c r="C540" s="62" t="s">
        <v>2</v>
      </c>
      <c r="D540" s="81" t="s">
        <v>3</v>
      </c>
      <c r="E540" s="81" t="s">
        <v>4</v>
      </c>
      <c r="F540" s="129" t="s">
        <v>5</v>
      </c>
      <c r="G540" s="130"/>
      <c r="H540" s="129" t="s">
        <v>6</v>
      </c>
      <c r="I540" s="130"/>
      <c r="J540" s="129" t="s">
        <v>7</v>
      </c>
      <c r="K540" s="130"/>
    </row>
    <row r="541" spans="1:11" ht="37.5" x14ac:dyDescent="0.25">
      <c r="A541" s="131" t="s">
        <v>22</v>
      </c>
      <c r="B541" s="112">
        <v>70</v>
      </c>
      <c r="C541" s="114">
        <f t="shared" ref="C541" si="29">B541</f>
        <v>70</v>
      </c>
      <c r="D541" s="134">
        <v>1</v>
      </c>
      <c r="E541" s="137">
        <v>136</v>
      </c>
      <c r="F541" s="47" t="s">
        <v>8</v>
      </c>
      <c r="G541" s="85" t="s">
        <v>66</v>
      </c>
      <c r="H541" s="49" t="s">
        <v>9</v>
      </c>
      <c r="I541" s="49" t="s">
        <v>10</v>
      </c>
      <c r="J541" s="49" t="s">
        <v>11</v>
      </c>
      <c r="K541" s="50" t="s">
        <v>10</v>
      </c>
    </row>
    <row r="542" spans="1:11" ht="18.75" x14ac:dyDescent="0.25">
      <c r="A542" s="132"/>
      <c r="B542" s="112">
        <v>177.50559999999999</v>
      </c>
      <c r="C542" s="114"/>
      <c r="D542" s="135"/>
      <c r="E542" s="138"/>
      <c r="F542" s="48" t="s">
        <v>12</v>
      </c>
      <c r="G542" s="85">
        <v>65937376</v>
      </c>
      <c r="H542" s="51" t="s">
        <v>13</v>
      </c>
      <c r="I542" s="51" t="s">
        <v>10</v>
      </c>
      <c r="J542" s="51" t="s">
        <v>14</v>
      </c>
      <c r="K542" s="52" t="s">
        <v>10</v>
      </c>
    </row>
    <row r="543" spans="1:11" ht="34.5" x14ac:dyDescent="0.25">
      <c r="A543" s="132"/>
      <c r="B543" s="112">
        <v>176.30680000000001</v>
      </c>
      <c r="C543" s="114"/>
      <c r="D543" s="135"/>
      <c r="E543" s="138"/>
      <c r="F543" s="140"/>
      <c r="G543" s="143"/>
      <c r="H543" s="48" t="s">
        <v>15</v>
      </c>
      <c r="I543" s="51" t="s">
        <v>10</v>
      </c>
      <c r="J543" s="48" t="s">
        <v>16</v>
      </c>
      <c r="K543" s="52" t="s">
        <v>17</v>
      </c>
    </row>
    <row r="544" spans="1:11" ht="17.25" x14ac:dyDescent="0.25">
      <c r="A544" s="132"/>
      <c r="B544" s="112">
        <v>175.108</v>
      </c>
      <c r="C544" s="114"/>
      <c r="D544" s="135"/>
      <c r="E544" s="138"/>
      <c r="F544" s="141"/>
      <c r="G544" s="144"/>
      <c r="H544" s="51" t="s">
        <v>18</v>
      </c>
      <c r="I544" s="51" t="s">
        <v>10</v>
      </c>
      <c r="J544" s="51" t="s">
        <v>19</v>
      </c>
      <c r="K544" s="52" t="s">
        <v>10</v>
      </c>
    </row>
    <row r="545" spans="1:11" ht="18" thickBot="1" x14ac:dyDescent="0.3">
      <c r="A545" s="133"/>
      <c r="B545" s="112">
        <v>173.9092</v>
      </c>
      <c r="C545" s="114"/>
      <c r="D545" s="136"/>
      <c r="E545" s="139"/>
      <c r="F545" s="142"/>
      <c r="G545" s="145"/>
      <c r="H545" s="53" t="s">
        <v>20</v>
      </c>
      <c r="I545" s="53" t="s">
        <v>21</v>
      </c>
      <c r="J545" s="53"/>
      <c r="K545" s="54"/>
    </row>
    <row r="546" spans="1:11" ht="37.5" x14ac:dyDescent="0.25">
      <c r="A546" s="110" t="s">
        <v>22</v>
      </c>
      <c r="B546" s="112">
        <v>547</v>
      </c>
      <c r="C546" s="114">
        <f t="shared" ref="C546" si="30">B546</f>
        <v>547</v>
      </c>
      <c r="D546" s="116">
        <v>1</v>
      </c>
      <c r="E546" s="118">
        <v>136</v>
      </c>
      <c r="F546" s="30" t="s">
        <v>8</v>
      </c>
      <c r="G546" s="85" t="s">
        <v>66</v>
      </c>
      <c r="H546" s="31" t="s">
        <v>9</v>
      </c>
      <c r="I546" s="31" t="s">
        <v>10</v>
      </c>
      <c r="J546" s="31" t="s">
        <v>11</v>
      </c>
      <c r="K546" s="32" t="s">
        <v>10</v>
      </c>
    </row>
    <row r="547" spans="1:11" ht="18.75" x14ac:dyDescent="0.25">
      <c r="A547" s="111"/>
      <c r="B547" s="112">
        <v>171.51159999999999</v>
      </c>
      <c r="C547" s="114"/>
      <c r="D547" s="117"/>
      <c r="E547" s="119"/>
      <c r="F547" s="80" t="s">
        <v>12</v>
      </c>
      <c r="G547" s="85">
        <v>65937376</v>
      </c>
      <c r="H547" s="76" t="s">
        <v>13</v>
      </c>
      <c r="I547" s="76" t="s">
        <v>10</v>
      </c>
      <c r="J547" s="76" t="s">
        <v>14</v>
      </c>
      <c r="K547" s="56" t="s">
        <v>10</v>
      </c>
    </row>
    <row r="548" spans="1:11" ht="56.25" x14ac:dyDescent="0.25">
      <c r="A548" s="111"/>
      <c r="B548" s="112">
        <v>170.31280000000001</v>
      </c>
      <c r="C548" s="114"/>
      <c r="D548" s="117"/>
      <c r="E548" s="119"/>
      <c r="F548" s="120"/>
      <c r="G548" s="122"/>
      <c r="H548" s="80" t="s">
        <v>15</v>
      </c>
      <c r="I548" s="76" t="s">
        <v>10</v>
      </c>
      <c r="J548" s="55" t="s">
        <v>16</v>
      </c>
      <c r="K548" s="33" t="s">
        <v>17</v>
      </c>
    </row>
    <row r="549" spans="1:11" ht="18.75" x14ac:dyDescent="0.25">
      <c r="A549" s="111"/>
      <c r="B549" s="112">
        <v>169.114</v>
      </c>
      <c r="C549" s="114"/>
      <c r="D549" s="117"/>
      <c r="E549" s="119"/>
      <c r="F549" s="121"/>
      <c r="G549" s="123"/>
      <c r="H549" s="76" t="s">
        <v>18</v>
      </c>
      <c r="I549" s="76" t="s">
        <v>10</v>
      </c>
      <c r="J549" s="76" t="s">
        <v>19</v>
      </c>
      <c r="K549" s="57" t="s">
        <v>10</v>
      </c>
    </row>
    <row r="550" spans="1:11" ht="19.5" thickBot="1" x14ac:dyDescent="0.3">
      <c r="A550" s="124"/>
      <c r="B550" s="112">
        <v>167.9152</v>
      </c>
      <c r="C550" s="114"/>
      <c r="D550" s="125"/>
      <c r="E550" s="126"/>
      <c r="F550" s="127"/>
      <c r="G550" s="128"/>
      <c r="H550" s="34" t="s">
        <v>20</v>
      </c>
      <c r="I550" s="34" t="s">
        <v>21</v>
      </c>
      <c r="J550" s="34"/>
      <c r="K550" s="35"/>
    </row>
    <row r="551" spans="1:11" ht="37.5" x14ac:dyDescent="0.25">
      <c r="A551" s="110" t="s">
        <v>22</v>
      </c>
      <c r="B551" s="112">
        <v>534</v>
      </c>
      <c r="C551" s="114">
        <f t="shared" ref="C551" si="31">B551</f>
        <v>534</v>
      </c>
      <c r="D551" s="116">
        <v>1</v>
      </c>
      <c r="E551" s="118">
        <v>136</v>
      </c>
      <c r="F551" s="30" t="s">
        <v>8</v>
      </c>
      <c r="G551" s="85" t="s">
        <v>67</v>
      </c>
      <c r="H551" s="31" t="s">
        <v>9</v>
      </c>
      <c r="I551" s="31" t="s">
        <v>10</v>
      </c>
      <c r="J551" s="31" t="s">
        <v>11</v>
      </c>
      <c r="K551" s="32" t="s">
        <v>10</v>
      </c>
    </row>
    <row r="552" spans="1:11" ht="18.75" x14ac:dyDescent="0.25">
      <c r="A552" s="111"/>
      <c r="B552" s="112">
        <v>165.51759999999999</v>
      </c>
      <c r="C552" s="114"/>
      <c r="D552" s="117"/>
      <c r="E552" s="119"/>
      <c r="F552" s="80" t="s">
        <v>12</v>
      </c>
      <c r="G552" s="85">
        <v>69719284</v>
      </c>
      <c r="H552" s="76" t="s">
        <v>13</v>
      </c>
      <c r="I552" s="76" t="s">
        <v>10</v>
      </c>
      <c r="J552" s="76" t="s">
        <v>14</v>
      </c>
      <c r="K552" s="33" t="s">
        <v>10</v>
      </c>
    </row>
    <row r="553" spans="1:11" ht="56.25" x14ac:dyDescent="0.25">
      <c r="A553" s="111"/>
      <c r="B553" s="112">
        <v>164.31880000000001</v>
      </c>
      <c r="C553" s="114"/>
      <c r="D553" s="117"/>
      <c r="E553" s="119"/>
      <c r="F553" s="120"/>
      <c r="G553" s="122"/>
      <c r="H553" s="80" t="s">
        <v>15</v>
      </c>
      <c r="I553" s="76" t="s">
        <v>10</v>
      </c>
      <c r="J553" s="80" t="s">
        <v>16</v>
      </c>
      <c r="K553" s="33" t="s">
        <v>17</v>
      </c>
    </row>
    <row r="554" spans="1:11" ht="18.75" x14ac:dyDescent="0.25">
      <c r="A554" s="111"/>
      <c r="B554" s="112">
        <v>163.12</v>
      </c>
      <c r="C554" s="114"/>
      <c r="D554" s="117"/>
      <c r="E554" s="119"/>
      <c r="F554" s="121"/>
      <c r="G554" s="123"/>
      <c r="H554" s="76" t="s">
        <v>18</v>
      </c>
      <c r="I554" s="76" t="s">
        <v>10</v>
      </c>
      <c r="J554" s="76" t="s">
        <v>19</v>
      </c>
      <c r="K554" s="33" t="s">
        <v>10</v>
      </c>
    </row>
    <row r="555" spans="1:11" ht="19.5" thickBot="1" x14ac:dyDescent="0.3">
      <c r="A555" s="124"/>
      <c r="B555" s="112">
        <v>161.9212</v>
      </c>
      <c r="C555" s="114"/>
      <c r="D555" s="125"/>
      <c r="E555" s="126"/>
      <c r="F555" s="127"/>
      <c r="G555" s="128"/>
      <c r="H555" s="34" t="s">
        <v>20</v>
      </c>
      <c r="I555" s="34" t="s">
        <v>21</v>
      </c>
      <c r="J555" s="34"/>
      <c r="K555" s="35"/>
    </row>
    <row r="556" spans="1:11" ht="37.5" x14ac:dyDescent="0.25">
      <c r="A556" s="110" t="s">
        <v>22</v>
      </c>
      <c r="B556" s="112">
        <v>208.9</v>
      </c>
      <c r="C556" s="114">
        <f t="shared" ref="C556" si="32">B556</f>
        <v>208.9</v>
      </c>
      <c r="D556" s="116">
        <v>1</v>
      </c>
      <c r="E556" s="118">
        <v>136</v>
      </c>
      <c r="F556" s="30" t="s">
        <v>8</v>
      </c>
      <c r="G556" s="85" t="s">
        <v>62</v>
      </c>
      <c r="H556" s="31" t="s">
        <v>9</v>
      </c>
      <c r="I556" s="31" t="s">
        <v>10</v>
      </c>
      <c r="J556" s="31" t="s">
        <v>11</v>
      </c>
      <c r="K556" s="32" t="s">
        <v>10</v>
      </c>
    </row>
    <row r="557" spans="1:11" ht="18.75" x14ac:dyDescent="0.25">
      <c r="A557" s="111"/>
      <c r="B557" s="112"/>
      <c r="C557" s="114"/>
      <c r="D557" s="117"/>
      <c r="E557" s="119"/>
      <c r="F557" s="80" t="s">
        <v>12</v>
      </c>
      <c r="G557" s="85">
        <v>79328334</v>
      </c>
      <c r="H557" s="76" t="s">
        <v>13</v>
      </c>
      <c r="I557" s="76" t="s">
        <v>10</v>
      </c>
      <c r="J557" s="76" t="s">
        <v>14</v>
      </c>
      <c r="K557" s="33" t="s">
        <v>10</v>
      </c>
    </row>
    <row r="558" spans="1:11" ht="56.25" x14ac:dyDescent="0.25">
      <c r="A558" s="111"/>
      <c r="B558" s="112"/>
      <c r="C558" s="114"/>
      <c r="D558" s="117"/>
      <c r="E558" s="119"/>
      <c r="F558" s="120"/>
      <c r="G558" s="122"/>
      <c r="H558" s="80" t="s">
        <v>15</v>
      </c>
      <c r="I558" s="76" t="s">
        <v>10</v>
      </c>
      <c r="J558" s="80" t="s">
        <v>16</v>
      </c>
      <c r="K558" s="33" t="s">
        <v>17</v>
      </c>
    </row>
    <row r="559" spans="1:11" ht="18.75" x14ac:dyDescent="0.25">
      <c r="A559" s="111"/>
      <c r="B559" s="112"/>
      <c r="C559" s="114"/>
      <c r="D559" s="117"/>
      <c r="E559" s="119"/>
      <c r="F559" s="121"/>
      <c r="G559" s="123"/>
      <c r="H559" s="76" t="s">
        <v>18</v>
      </c>
      <c r="I559" s="76" t="s">
        <v>10</v>
      </c>
      <c r="J559" s="76" t="s">
        <v>19</v>
      </c>
      <c r="K559" s="33" t="s">
        <v>10</v>
      </c>
    </row>
    <row r="560" spans="1:11" ht="18.75" x14ac:dyDescent="0.25">
      <c r="A560" s="111"/>
      <c r="B560" s="113"/>
      <c r="C560" s="115"/>
      <c r="D560" s="117"/>
      <c r="E560" s="119"/>
      <c r="F560" s="121"/>
      <c r="G560" s="123"/>
      <c r="H560" s="84" t="s">
        <v>20</v>
      </c>
      <c r="I560" s="84" t="s">
        <v>21</v>
      </c>
      <c r="J560" s="84"/>
      <c r="K560" s="56"/>
    </row>
    <row r="561" spans="1:11" ht="18.75" x14ac:dyDescent="0.25">
      <c r="A561" s="87"/>
      <c r="B561" s="96"/>
      <c r="C561" s="97"/>
      <c r="D561" s="93"/>
      <c r="E561" s="94"/>
      <c r="F561" s="93"/>
      <c r="G561" s="94"/>
      <c r="H561" s="95"/>
      <c r="I561" s="95"/>
      <c r="J561" s="95"/>
      <c r="K561" s="95"/>
    </row>
    <row r="562" spans="1:11" ht="18.75" x14ac:dyDescent="0.25">
      <c r="A562" s="77"/>
      <c r="B562" s="43"/>
      <c r="C562" s="78"/>
      <c r="D562" s="75"/>
      <c r="E562" s="79"/>
      <c r="F562" s="75"/>
      <c r="G562" s="79"/>
      <c r="H562" s="19"/>
      <c r="I562" s="19"/>
      <c r="J562" s="19"/>
      <c r="K562" s="19"/>
    </row>
    <row r="563" spans="1:11" ht="18.75" x14ac:dyDescent="0.25">
      <c r="A563" s="77"/>
      <c r="B563" s="43"/>
      <c r="C563" s="78"/>
      <c r="D563" s="75"/>
      <c r="E563" s="79"/>
      <c r="F563" s="75"/>
      <c r="G563" s="79"/>
      <c r="H563" s="19"/>
      <c r="I563" s="19"/>
      <c r="J563" s="19"/>
      <c r="K563" s="19"/>
    </row>
    <row r="564" spans="1:11" ht="18.75" x14ac:dyDescent="0.25">
      <c r="A564" s="77"/>
      <c r="B564" s="43"/>
      <c r="C564" s="78"/>
      <c r="D564" s="75"/>
      <c r="E564" s="79"/>
      <c r="F564" s="75"/>
      <c r="G564" s="79"/>
      <c r="H564" s="19"/>
      <c r="I564" s="19"/>
      <c r="J564" s="19"/>
      <c r="K564" s="19"/>
    </row>
    <row r="565" spans="1:11" ht="18.75" x14ac:dyDescent="0.25">
      <c r="A565" s="77"/>
      <c r="B565" s="43"/>
      <c r="C565" s="78"/>
      <c r="D565" s="75"/>
      <c r="E565" s="79"/>
      <c r="F565" s="75"/>
      <c r="G565" s="79"/>
      <c r="H565" s="19"/>
      <c r="I565" s="19"/>
      <c r="J565" s="19"/>
      <c r="K565" s="19"/>
    </row>
    <row r="566" spans="1:11" ht="18.75" x14ac:dyDescent="0.25">
      <c r="A566" s="77"/>
      <c r="B566" s="43"/>
      <c r="C566" s="78"/>
      <c r="D566" s="75"/>
      <c r="E566" s="79"/>
      <c r="F566" s="75"/>
      <c r="G566" s="79"/>
      <c r="H566" s="19"/>
      <c r="I566" s="19"/>
      <c r="J566" s="19"/>
      <c r="K566" s="19"/>
    </row>
    <row r="567" spans="1:11" ht="115.5" customHeight="1" x14ac:dyDescent="0.25"/>
    <row r="568" spans="1:11" ht="81.75" customHeight="1" thickBot="1" x14ac:dyDescent="0.3">
      <c r="A568" s="81" t="s">
        <v>0</v>
      </c>
      <c r="B568" s="36" t="s">
        <v>1</v>
      </c>
      <c r="C568" s="62" t="s">
        <v>2</v>
      </c>
      <c r="D568" s="81" t="s">
        <v>3</v>
      </c>
      <c r="E568" s="81" t="s">
        <v>4</v>
      </c>
      <c r="F568" s="129" t="s">
        <v>5</v>
      </c>
      <c r="G568" s="130"/>
      <c r="H568" s="129" t="s">
        <v>6</v>
      </c>
      <c r="I568" s="130"/>
      <c r="J568" s="129" t="s">
        <v>7</v>
      </c>
      <c r="K568" s="130"/>
    </row>
    <row r="569" spans="1:11" ht="56.25" x14ac:dyDescent="0.25">
      <c r="A569" s="131" t="s">
        <v>22</v>
      </c>
      <c r="B569" s="112">
        <v>1940.4</v>
      </c>
      <c r="C569" s="114">
        <f t="shared" ref="C569" si="33">B569</f>
        <v>1940.4</v>
      </c>
      <c r="D569" s="134">
        <v>1</v>
      </c>
      <c r="E569" s="137">
        <v>191</v>
      </c>
      <c r="F569" s="47" t="s">
        <v>8</v>
      </c>
      <c r="G569" s="85" t="s">
        <v>68</v>
      </c>
      <c r="H569" s="49" t="s">
        <v>9</v>
      </c>
      <c r="I569" s="49" t="s">
        <v>10</v>
      </c>
      <c r="J569" s="49" t="s">
        <v>11</v>
      </c>
      <c r="K569" s="50" t="s">
        <v>10</v>
      </c>
    </row>
    <row r="570" spans="1:11" ht="18.75" x14ac:dyDescent="0.25">
      <c r="A570" s="132"/>
      <c r="B570" s="112">
        <v>573.32755294117601</v>
      </c>
      <c r="C570" s="114"/>
      <c r="D570" s="135"/>
      <c r="E570" s="138">
        <v>143.36000000000001</v>
      </c>
      <c r="F570" s="48" t="s">
        <v>12</v>
      </c>
      <c r="G570" s="85">
        <v>330388</v>
      </c>
      <c r="H570" s="51" t="s">
        <v>13</v>
      </c>
      <c r="I570" s="51" t="s">
        <v>10</v>
      </c>
      <c r="J570" s="51" t="s">
        <v>14</v>
      </c>
      <c r="K570" s="52" t="s">
        <v>10</v>
      </c>
    </row>
    <row r="571" spans="1:11" ht="34.5" x14ac:dyDescent="0.25">
      <c r="A571" s="132"/>
      <c r="B571" s="112">
        <v>592.57610588235298</v>
      </c>
      <c r="C571" s="114"/>
      <c r="D571" s="135"/>
      <c r="E571" s="138">
        <v>144.74</v>
      </c>
      <c r="F571" s="140"/>
      <c r="G571" s="143"/>
      <c r="H571" s="48" t="s">
        <v>15</v>
      </c>
      <c r="I571" s="51" t="s">
        <v>10</v>
      </c>
      <c r="J571" s="48" t="s">
        <v>16</v>
      </c>
      <c r="K571" s="52" t="s">
        <v>17</v>
      </c>
    </row>
    <row r="572" spans="1:11" ht="17.25" x14ac:dyDescent="0.25">
      <c r="A572" s="132"/>
      <c r="B572" s="112">
        <v>611.82465882352903</v>
      </c>
      <c r="C572" s="114"/>
      <c r="D572" s="135"/>
      <c r="E572" s="138">
        <v>146.12</v>
      </c>
      <c r="F572" s="141"/>
      <c r="G572" s="144"/>
      <c r="H572" s="51" t="s">
        <v>18</v>
      </c>
      <c r="I572" s="51" t="s">
        <v>10</v>
      </c>
      <c r="J572" s="51" t="s">
        <v>19</v>
      </c>
      <c r="K572" s="52" t="s">
        <v>10</v>
      </c>
    </row>
    <row r="573" spans="1:11" ht="18" thickBot="1" x14ac:dyDescent="0.3">
      <c r="A573" s="133"/>
      <c r="B573" s="112">
        <v>631.07321176470498</v>
      </c>
      <c r="C573" s="114"/>
      <c r="D573" s="136"/>
      <c r="E573" s="139">
        <v>147.5</v>
      </c>
      <c r="F573" s="142"/>
      <c r="G573" s="145"/>
      <c r="H573" s="53" t="s">
        <v>20</v>
      </c>
      <c r="I573" s="53" t="s">
        <v>21</v>
      </c>
      <c r="J573" s="53"/>
      <c r="K573" s="54"/>
    </row>
    <row r="574" spans="1:11" ht="56.25" x14ac:dyDescent="0.25">
      <c r="A574" s="110" t="s">
        <v>22</v>
      </c>
      <c r="B574" s="112">
        <v>1940.4</v>
      </c>
      <c r="C574" s="114">
        <f t="shared" ref="C574" si="34">B574</f>
        <v>1940.4</v>
      </c>
      <c r="D574" s="116">
        <v>1</v>
      </c>
      <c r="E574" s="118">
        <v>191</v>
      </c>
      <c r="F574" s="30" t="s">
        <v>8</v>
      </c>
      <c r="G574" s="85" t="s">
        <v>68</v>
      </c>
      <c r="H574" s="31" t="s">
        <v>9</v>
      </c>
      <c r="I574" s="31" t="s">
        <v>10</v>
      </c>
      <c r="J574" s="31" t="s">
        <v>11</v>
      </c>
      <c r="K574" s="32" t="s">
        <v>10</v>
      </c>
    </row>
    <row r="575" spans="1:11" ht="18.75" x14ac:dyDescent="0.25">
      <c r="A575" s="111"/>
      <c r="B575" s="112">
        <v>669.570317647058</v>
      </c>
      <c r="C575" s="114"/>
      <c r="D575" s="117"/>
      <c r="E575" s="119">
        <v>150.26</v>
      </c>
      <c r="F575" s="80" t="s">
        <v>12</v>
      </c>
      <c r="G575" s="85">
        <v>330388</v>
      </c>
      <c r="H575" s="76" t="s">
        <v>13</v>
      </c>
      <c r="I575" s="76" t="s">
        <v>10</v>
      </c>
      <c r="J575" s="76" t="s">
        <v>14</v>
      </c>
      <c r="K575" s="56" t="s">
        <v>10</v>
      </c>
    </row>
    <row r="576" spans="1:11" ht="56.25" x14ac:dyDescent="0.25">
      <c r="A576" s="111"/>
      <c r="B576" s="112">
        <v>688.81887058823497</v>
      </c>
      <c r="C576" s="114"/>
      <c r="D576" s="117"/>
      <c r="E576" s="119">
        <v>151.63999999999999</v>
      </c>
      <c r="F576" s="120"/>
      <c r="G576" s="122"/>
      <c r="H576" s="80" t="s">
        <v>15</v>
      </c>
      <c r="I576" s="76" t="s">
        <v>10</v>
      </c>
      <c r="J576" s="55" t="s">
        <v>16</v>
      </c>
      <c r="K576" s="33" t="s">
        <v>17</v>
      </c>
    </row>
    <row r="577" spans="1:11" ht="18.75" x14ac:dyDescent="0.25">
      <c r="A577" s="111"/>
      <c r="B577" s="112">
        <v>708.06742352941103</v>
      </c>
      <c r="C577" s="114"/>
      <c r="D577" s="117"/>
      <c r="E577" s="119">
        <v>153.02000000000001</v>
      </c>
      <c r="F577" s="121"/>
      <c r="G577" s="123"/>
      <c r="H577" s="76" t="s">
        <v>18</v>
      </c>
      <c r="I577" s="76" t="s">
        <v>10</v>
      </c>
      <c r="J577" s="76" t="s">
        <v>19</v>
      </c>
      <c r="K577" s="57" t="s">
        <v>10</v>
      </c>
    </row>
    <row r="578" spans="1:11" ht="19.5" thickBot="1" x14ac:dyDescent="0.3">
      <c r="A578" s="124"/>
      <c r="B578" s="112">
        <v>727.315976470588</v>
      </c>
      <c r="C578" s="114"/>
      <c r="D578" s="125"/>
      <c r="E578" s="126">
        <v>154.4</v>
      </c>
      <c r="F578" s="127"/>
      <c r="G578" s="128"/>
      <c r="H578" s="34" t="s">
        <v>20</v>
      </c>
      <c r="I578" s="34" t="s">
        <v>21</v>
      </c>
      <c r="J578" s="34"/>
      <c r="K578" s="35"/>
    </row>
    <row r="579" spans="1:11" ht="37.5" x14ac:dyDescent="0.25">
      <c r="A579" s="110" t="s">
        <v>22</v>
      </c>
      <c r="B579" s="112">
        <v>885</v>
      </c>
      <c r="C579" s="114">
        <f t="shared" ref="C579" si="35">B579</f>
        <v>885</v>
      </c>
      <c r="D579" s="116">
        <v>1</v>
      </c>
      <c r="E579" s="118">
        <v>211</v>
      </c>
      <c r="F579" s="30" t="s">
        <v>8</v>
      </c>
      <c r="G579" s="85" t="s">
        <v>69</v>
      </c>
      <c r="H579" s="31" t="s">
        <v>9</v>
      </c>
      <c r="I579" s="31" t="s">
        <v>10</v>
      </c>
      <c r="J579" s="31" t="s">
        <v>11</v>
      </c>
      <c r="K579" s="32" t="s">
        <v>10</v>
      </c>
    </row>
    <row r="580" spans="1:11" ht="18.75" x14ac:dyDescent="0.25">
      <c r="A580" s="111"/>
      <c r="B580" s="112">
        <v>765.81308235294102</v>
      </c>
      <c r="C580" s="114"/>
      <c r="D580" s="117"/>
      <c r="E580" s="119">
        <v>157.16</v>
      </c>
      <c r="F580" s="80" t="s">
        <v>12</v>
      </c>
      <c r="G580" s="85">
        <v>26155389</v>
      </c>
      <c r="H580" s="76" t="s">
        <v>13</v>
      </c>
      <c r="I580" s="76" t="s">
        <v>10</v>
      </c>
      <c r="J580" s="76" t="s">
        <v>14</v>
      </c>
      <c r="K580" s="33" t="s">
        <v>10</v>
      </c>
    </row>
    <row r="581" spans="1:11" ht="56.25" x14ac:dyDescent="0.25">
      <c r="A581" s="111"/>
      <c r="B581" s="112">
        <v>785.06163529411697</v>
      </c>
      <c r="C581" s="114"/>
      <c r="D581" s="117"/>
      <c r="E581" s="119">
        <v>158.54</v>
      </c>
      <c r="F581" s="120"/>
      <c r="G581" s="122"/>
      <c r="H581" s="80" t="s">
        <v>15</v>
      </c>
      <c r="I581" s="76" t="s">
        <v>10</v>
      </c>
      <c r="J581" s="80" t="s">
        <v>16</v>
      </c>
      <c r="K581" s="33" t="s">
        <v>17</v>
      </c>
    </row>
    <row r="582" spans="1:11" ht="18.75" x14ac:dyDescent="0.25">
      <c r="A582" s="111"/>
      <c r="B582" s="112">
        <v>804.31018823529405</v>
      </c>
      <c r="C582" s="114"/>
      <c r="D582" s="117"/>
      <c r="E582" s="119">
        <v>159.91999999999999</v>
      </c>
      <c r="F582" s="121"/>
      <c r="G582" s="123"/>
      <c r="H582" s="76" t="s">
        <v>18</v>
      </c>
      <c r="I582" s="76" t="s">
        <v>10</v>
      </c>
      <c r="J582" s="76" t="s">
        <v>19</v>
      </c>
      <c r="K582" s="33" t="s">
        <v>10</v>
      </c>
    </row>
    <row r="583" spans="1:11" ht="19.5" thickBot="1" x14ac:dyDescent="0.3">
      <c r="A583" s="124"/>
      <c r="B583" s="112">
        <v>823.55874117646999</v>
      </c>
      <c r="C583" s="114"/>
      <c r="D583" s="125"/>
      <c r="E583" s="126">
        <v>161.30000000000001</v>
      </c>
      <c r="F583" s="127"/>
      <c r="G583" s="128"/>
      <c r="H583" s="34" t="s">
        <v>20</v>
      </c>
      <c r="I583" s="34" t="s">
        <v>21</v>
      </c>
      <c r="J583" s="34"/>
      <c r="K583" s="35"/>
    </row>
    <row r="584" spans="1:11" ht="37.5" x14ac:dyDescent="0.25">
      <c r="A584" s="110" t="s">
        <v>22</v>
      </c>
      <c r="B584" s="112">
        <v>545</v>
      </c>
      <c r="C584" s="114">
        <f t="shared" ref="C584" si="36">B584</f>
        <v>545</v>
      </c>
      <c r="D584" s="116">
        <v>1</v>
      </c>
      <c r="E584" s="118">
        <v>211</v>
      </c>
      <c r="F584" s="30" t="s">
        <v>8</v>
      </c>
      <c r="G584" s="85" t="s">
        <v>70</v>
      </c>
      <c r="H584" s="31" t="s">
        <v>9</v>
      </c>
      <c r="I584" s="31" t="s">
        <v>10</v>
      </c>
      <c r="J584" s="31" t="s">
        <v>11</v>
      </c>
      <c r="K584" s="32" t="s">
        <v>10</v>
      </c>
    </row>
    <row r="585" spans="1:11" ht="18.75" x14ac:dyDescent="0.25">
      <c r="A585" s="111"/>
      <c r="B585" s="112"/>
      <c r="C585" s="114"/>
      <c r="D585" s="117"/>
      <c r="E585" s="119"/>
      <c r="F585" s="80" t="s">
        <v>12</v>
      </c>
      <c r="G585" s="85">
        <v>114459118</v>
      </c>
      <c r="H585" s="76" t="s">
        <v>13</v>
      </c>
      <c r="I585" s="76" t="s">
        <v>10</v>
      </c>
      <c r="J585" s="76" t="s">
        <v>14</v>
      </c>
      <c r="K585" s="33" t="s">
        <v>10</v>
      </c>
    </row>
    <row r="586" spans="1:11" ht="56.25" x14ac:dyDescent="0.25">
      <c r="A586" s="111"/>
      <c r="B586" s="112"/>
      <c r="C586" s="114"/>
      <c r="D586" s="117"/>
      <c r="E586" s="119"/>
      <c r="F586" s="120"/>
      <c r="G586" s="122"/>
      <c r="H586" s="80" t="s">
        <v>15</v>
      </c>
      <c r="I586" s="76" t="s">
        <v>10</v>
      </c>
      <c r="J586" s="80" t="s">
        <v>16</v>
      </c>
      <c r="K586" s="33" t="s">
        <v>17</v>
      </c>
    </row>
    <row r="587" spans="1:11" ht="18.75" x14ac:dyDescent="0.25">
      <c r="A587" s="111"/>
      <c r="B587" s="112"/>
      <c r="C587" s="114"/>
      <c r="D587" s="117"/>
      <c r="E587" s="119"/>
      <c r="F587" s="121"/>
      <c r="G587" s="123"/>
      <c r="H587" s="76" t="s">
        <v>18</v>
      </c>
      <c r="I587" s="76" t="s">
        <v>10</v>
      </c>
      <c r="J587" s="76" t="s">
        <v>19</v>
      </c>
      <c r="K587" s="33" t="s">
        <v>10</v>
      </c>
    </row>
    <row r="588" spans="1:11" ht="18.75" x14ac:dyDescent="0.25">
      <c r="A588" s="111"/>
      <c r="B588" s="113"/>
      <c r="C588" s="115"/>
      <c r="D588" s="117"/>
      <c r="E588" s="119"/>
      <c r="F588" s="121"/>
      <c r="G588" s="123"/>
      <c r="H588" s="84" t="s">
        <v>20</v>
      </c>
      <c r="I588" s="84" t="s">
        <v>21</v>
      </c>
      <c r="J588" s="84"/>
      <c r="K588" s="56"/>
    </row>
    <row r="589" spans="1:11" ht="18.75" x14ac:dyDescent="0.25">
      <c r="A589" s="87"/>
      <c r="B589" s="96"/>
      <c r="C589" s="97"/>
      <c r="D589" s="93"/>
      <c r="E589" s="94"/>
      <c r="F589" s="93"/>
      <c r="G589" s="94"/>
      <c r="H589" s="95"/>
      <c r="I589" s="95"/>
      <c r="J589" s="95"/>
      <c r="K589" s="95"/>
    </row>
    <row r="590" spans="1:11" ht="18.75" x14ac:dyDescent="0.25">
      <c r="A590" s="77"/>
      <c r="B590" s="43"/>
      <c r="C590" s="78"/>
      <c r="D590" s="75"/>
      <c r="E590" s="79"/>
      <c r="F590" s="75"/>
      <c r="G590" s="79"/>
      <c r="H590" s="19"/>
      <c r="I590" s="19"/>
      <c r="J590" s="19"/>
      <c r="K590" s="19"/>
    </row>
    <row r="591" spans="1:11" ht="18.75" x14ac:dyDescent="0.25">
      <c r="A591" s="77"/>
      <c r="B591" s="43"/>
      <c r="C591" s="78"/>
      <c r="D591" s="75"/>
      <c r="E591" s="79"/>
      <c r="F591" s="75"/>
      <c r="G591" s="79"/>
      <c r="H591" s="19"/>
      <c r="I591" s="19"/>
      <c r="J591" s="19"/>
      <c r="K591" s="19"/>
    </row>
    <row r="592" spans="1:11" ht="18.75" x14ac:dyDescent="0.25">
      <c r="A592" s="77"/>
      <c r="B592" s="43"/>
      <c r="C592" s="78"/>
      <c r="D592" s="75"/>
      <c r="E592" s="79"/>
      <c r="F592" s="75"/>
      <c r="G592" s="79"/>
      <c r="H592" s="19"/>
      <c r="I592" s="19"/>
      <c r="J592" s="19"/>
      <c r="K592" s="19"/>
    </row>
    <row r="593" spans="1:11" ht="18.75" x14ac:dyDescent="0.25">
      <c r="A593" s="77"/>
      <c r="B593" s="43"/>
      <c r="C593" s="78"/>
      <c r="D593" s="75"/>
      <c r="E593" s="79"/>
      <c r="F593" s="75"/>
      <c r="G593" s="79"/>
      <c r="H593" s="19"/>
      <c r="I593" s="19"/>
      <c r="J593" s="19"/>
      <c r="K593" s="19"/>
    </row>
    <row r="594" spans="1:11" ht="18.75" x14ac:dyDescent="0.25">
      <c r="A594" s="77"/>
      <c r="B594" s="43"/>
      <c r="C594" s="78"/>
      <c r="D594" s="75"/>
      <c r="E594" s="79"/>
      <c r="F594" s="75"/>
      <c r="G594" s="79"/>
      <c r="H594" s="19"/>
      <c r="I594" s="19"/>
      <c r="J594" s="19"/>
      <c r="K594" s="19"/>
    </row>
    <row r="595" spans="1:11" ht="18.75" x14ac:dyDescent="0.25">
      <c r="A595" s="77"/>
      <c r="B595" s="43"/>
      <c r="C595" s="78"/>
      <c r="D595" s="75"/>
      <c r="E595" s="79"/>
      <c r="F595" s="75"/>
      <c r="G595" s="79"/>
      <c r="H595" s="19"/>
      <c r="I595" s="19"/>
      <c r="J595" s="19"/>
      <c r="K595" s="19"/>
    </row>
    <row r="596" spans="1:11" ht="18.75" x14ac:dyDescent="0.25">
      <c r="A596" s="77"/>
      <c r="B596" s="43"/>
      <c r="C596" s="78"/>
      <c r="D596" s="75"/>
      <c r="E596" s="79"/>
      <c r="F596" s="75"/>
      <c r="G596" s="79"/>
      <c r="H596" s="19"/>
      <c r="I596" s="19"/>
      <c r="J596" s="19"/>
      <c r="K596" s="19"/>
    </row>
    <row r="597" spans="1:11" ht="18.75" x14ac:dyDescent="0.25">
      <c r="A597" s="77"/>
      <c r="B597" s="43"/>
      <c r="C597" s="78"/>
      <c r="D597" s="75"/>
      <c r="E597" s="79"/>
      <c r="F597" s="75"/>
      <c r="G597" s="79"/>
      <c r="H597" s="19"/>
      <c r="I597" s="19"/>
      <c r="J597" s="19"/>
      <c r="K597" s="19"/>
    </row>
    <row r="598" spans="1:11" ht="18.75" x14ac:dyDescent="0.25">
      <c r="A598" s="77"/>
      <c r="B598" s="43"/>
      <c r="C598" s="78"/>
      <c r="D598" s="75"/>
      <c r="E598" s="79"/>
      <c r="F598" s="75"/>
      <c r="G598" s="79"/>
      <c r="H598" s="19"/>
      <c r="I598" s="19"/>
      <c r="J598" s="19"/>
      <c r="K598" s="19"/>
    </row>
    <row r="599" spans="1:11" ht="51.75" customHeight="1" x14ac:dyDescent="0.25">
      <c r="A599" s="77"/>
      <c r="B599" s="43"/>
      <c r="C599" s="78"/>
      <c r="D599" s="75"/>
      <c r="E599" s="79"/>
      <c r="F599" s="75"/>
      <c r="G599" s="79"/>
      <c r="H599" s="19"/>
      <c r="I599" s="19"/>
      <c r="J599" s="19"/>
      <c r="K599" s="19"/>
    </row>
    <row r="600" spans="1:11" ht="49.5" customHeight="1" x14ac:dyDescent="0.25"/>
    <row r="601" spans="1:11" ht="89.25" customHeight="1" thickBot="1" x14ac:dyDescent="0.3">
      <c r="A601" s="81" t="s">
        <v>0</v>
      </c>
      <c r="B601" s="36" t="s">
        <v>1</v>
      </c>
      <c r="C601" s="62" t="s">
        <v>2</v>
      </c>
      <c r="D601" s="81" t="s">
        <v>3</v>
      </c>
      <c r="E601" s="81" t="s">
        <v>4</v>
      </c>
      <c r="F601" s="129" t="s">
        <v>5</v>
      </c>
      <c r="G601" s="130"/>
      <c r="H601" s="129" t="s">
        <v>6</v>
      </c>
      <c r="I601" s="130"/>
      <c r="J601" s="129" t="s">
        <v>7</v>
      </c>
      <c r="K601" s="130"/>
    </row>
    <row r="602" spans="1:11" ht="56.25" x14ac:dyDescent="0.25">
      <c r="A602" s="131" t="s">
        <v>22</v>
      </c>
      <c r="B602" s="112">
        <v>86.5</v>
      </c>
      <c r="C602" s="114">
        <f t="shared" ref="C602" si="37">B602</f>
        <v>86.5</v>
      </c>
      <c r="D602" s="134">
        <v>1</v>
      </c>
      <c r="E602" s="137">
        <v>241</v>
      </c>
      <c r="F602" s="47" t="s">
        <v>8</v>
      </c>
      <c r="G602" s="85" t="s">
        <v>71</v>
      </c>
      <c r="H602" s="49" t="s">
        <v>9</v>
      </c>
      <c r="I602" s="49" t="s">
        <v>10</v>
      </c>
      <c r="J602" s="49" t="s">
        <v>11</v>
      </c>
      <c r="K602" s="50" t="s">
        <v>10</v>
      </c>
    </row>
    <row r="603" spans="1:11" ht="18.75" x14ac:dyDescent="0.25">
      <c r="A603" s="132"/>
      <c r="B603" s="112">
        <v>881.30439999999999</v>
      </c>
      <c r="C603" s="114"/>
      <c r="D603" s="135"/>
      <c r="E603" s="138">
        <v>165.44</v>
      </c>
      <c r="F603" s="48" t="s">
        <v>12</v>
      </c>
      <c r="G603" s="85">
        <v>1178059</v>
      </c>
      <c r="H603" s="51" t="s">
        <v>13</v>
      </c>
      <c r="I603" s="51" t="s">
        <v>10</v>
      </c>
      <c r="J603" s="51" t="s">
        <v>14</v>
      </c>
      <c r="K603" s="52" t="s">
        <v>10</v>
      </c>
    </row>
    <row r="604" spans="1:11" ht="34.5" x14ac:dyDescent="0.25">
      <c r="A604" s="132"/>
      <c r="B604" s="112">
        <v>900.55295294117604</v>
      </c>
      <c r="C604" s="114"/>
      <c r="D604" s="135"/>
      <c r="E604" s="138">
        <v>166.82</v>
      </c>
      <c r="F604" s="140"/>
      <c r="G604" s="143"/>
      <c r="H604" s="48" t="s">
        <v>15</v>
      </c>
      <c r="I604" s="51" t="s">
        <v>10</v>
      </c>
      <c r="J604" s="48" t="s">
        <v>16</v>
      </c>
      <c r="K604" s="52" t="s">
        <v>17</v>
      </c>
    </row>
    <row r="605" spans="1:11" ht="17.25" x14ac:dyDescent="0.25">
      <c r="A605" s="132"/>
      <c r="B605" s="112">
        <v>919.80150588235301</v>
      </c>
      <c r="C605" s="114"/>
      <c r="D605" s="135"/>
      <c r="E605" s="138">
        <v>168.2</v>
      </c>
      <c r="F605" s="141"/>
      <c r="G605" s="144"/>
      <c r="H605" s="51" t="s">
        <v>18</v>
      </c>
      <c r="I605" s="51" t="s">
        <v>10</v>
      </c>
      <c r="J605" s="51" t="s">
        <v>19</v>
      </c>
      <c r="K605" s="52" t="s">
        <v>10</v>
      </c>
    </row>
    <row r="606" spans="1:11" ht="18" thickBot="1" x14ac:dyDescent="0.3">
      <c r="A606" s="133"/>
      <c r="B606" s="112">
        <v>939.05005882352896</v>
      </c>
      <c r="C606" s="114"/>
      <c r="D606" s="136"/>
      <c r="E606" s="139">
        <v>169.58</v>
      </c>
      <c r="F606" s="142"/>
      <c r="G606" s="145"/>
      <c r="H606" s="53" t="s">
        <v>20</v>
      </c>
      <c r="I606" s="53" t="s">
        <v>21</v>
      </c>
      <c r="J606" s="53"/>
      <c r="K606" s="54"/>
    </row>
    <row r="607" spans="1:11" ht="37.5" x14ac:dyDescent="0.25">
      <c r="A607" s="110" t="s">
        <v>22</v>
      </c>
      <c r="B607" s="112">
        <v>150</v>
      </c>
      <c r="C607" s="114">
        <f t="shared" ref="C607" si="38">B607</f>
        <v>150</v>
      </c>
      <c r="D607" s="116">
        <v>1</v>
      </c>
      <c r="E607" s="118">
        <v>291</v>
      </c>
      <c r="F607" s="30" t="s">
        <v>8</v>
      </c>
      <c r="G607" s="85" t="s">
        <v>72</v>
      </c>
      <c r="H607" s="31" t="s">
        <v>9</v>
      </c>
      <c r="I607" s="31" t="s">
        <v>10</v>
      </c>
      <c r="J607" s="31" t="s">
        <v>11</v>
      </c>
      <c r="K607" s="32" t="s">
        <v>10</v>
      </c>
    </row>
    <row r="608" spans="1:11" ht="18.75" x14ac:dyDescent="0.25">
      <c r="A608" s="111"/>
      <c r="B608" s="112">
        <v>977.54716470588198</v>
      </c>
      <c r="C608" s="114"/>
      <c r="D608" s="117"/>
      <c r="E608" s="119">
        <v>172.34</v>
      </c>
      <c r="F608" s="80" t="s">
        <v>12</v>
      </c>
      <c r="G608" s="85">
        <v>23757442</v>
      </c>
      <c r="H608" s="76" t="s">
        <v>13</v>
      </c>
      <c r="I608" s="76" t="s">
        <v>10</v>
      </c>
      <c r="J608" s="76" t="s">
        <v>14</v>
      </c>
      <c r="K608" s="56" t="s">
        <v>10</v>
      </c>
    </row>
    <row r="609" spans="1:11" ht="56.25" x14ac:dyDescent="0.25">
      <c r="A609" s="111"/>
      <c r="B609" s="112">
        <v>996.79571764705895</v>
      </c>
      <c r="C609" s="114"/>
      <c r="D609" s="117"/>
      <c r="E609" s="119">
        <v>173.72</v>
      </c>
      <c r="F609" s="120"/>
      <c r="G609" s="122"/>
      <c r="H609" s="80" t="s">
        <v>15</v>
      </c>
      <c r="I609" s="76" t="s">
        <v>10</v>
      </c>
      <c r="J609" s="55" t="s">
        <v>16</v>
      </c>
      <c r="K609" s="33" t="s">
        <v>17</v>
      </c>
    </row>
    <row r="610" spans="1:11" ht="18.75" x14ac:dyDescent="0.25">
      <c r="A610" s="111"/>
      <c r="B610" s="112">
        <v>1016.04427058824</v>
      </c>
      <c r="C610" s="114"/>
      <c r="D610" s="117"/>
      <c r="E610" s="119">
        <v>175.1</v>
      </c>
      <c r="F610" s="121"/>
      <c r="G610" s="123"/>
      <c r="H610" s="76" t="s">
        <v>18</v>
      </c>
      <c r="I610" s="76" t="s">
        <v>10</v>
      </c>
      <c r="J610" s="76" t="s">
        <v>19</v>
      </c>
      <c r="K610" s="57" t="s">
        <v>10</v>
      </c>
    </row>
    <row r="611" spans="1:11" ht="19.5" thickBot="1" x14ac:dyDescent="0.3">
      <c r="A611" s="124"/>
      <c r="B611" s="112">
        <v>1035.29282352941</v>
      </c>
      <c r="C611" s="114"/>
      <c r="D611" s="125"/>
      <c r="E611" s="126">
        <v>176.48</v>
      </c>
      <c r="F611" s="127"/>
      <c r="G611" s="128"/>
      <c r="H611" s="34" t="s">
        <v>20</v>
      </c>
      <c r="I611" s="34" t="s">
        <v>21</v>
      </c>
      <c r="J611" s="34"/>
      <c r="K611" s="35"/>
    </row>
    <row r="612" spans="1:11" ht="37.5" x14ac:dyDescent="0.25">
      <c r="A612" s="110" t="s">
        <v>22</v>
      </c>
      <c r="B612" s="112">
        <v>130</v>
      </c>
      <c r="C612" s="114">
        <f t="shared" ref="C612" si="39">B612</f>
        <v>130</v>
      </c>
      <c r="D612" s="116">
        <v>1</v>
      </c>
      <c r="E612" s="118">
        <v>291</v>
      </c>
      <c r="F612" s="30" t="s">
        <v>8</v>
      </c>
      <c r="G612" s="85" t="s">
        <v>50</v>
      </c>
      <c r="H612" s="31" t="s">
        <v>9</v>
      </c>
      <c r="I612" s="31" t="s">
        <v>10</v>
      </c>
      <c r="J612" s="31" t="s">
        <v>11</v>
      </c>
      <c r="K612" s="32" t="s">
        <v>10</v>
      </c>
    </row>
    <row r="613" spans="1:11" ht="18.75" x14ac:dyDescent="0.25">
      <c r="A613" s="111"/>
      <c r="B613" s="112">
        <v>1073.7899294117601</v>
      </c>
      <c r="C613" s="114"/>
      <c r="D613" s="117"/>
      <c r="E613" s="119">
        <v>179.24</v>
      </c>
      <c r="F613" s="80" t="s">
        <v>12</v>
      </c>
      <c r="G613" s="85">
        <v>34158472</v>
      </c>
      <c r="H613" s="76" t="s">
        <v>13</v>
      </c>
      <c r="I613" s="76" t="s">
        <v>10</v>
      </c>
      <c r="J613" s="76" t="s">
        <v>14</v>
      </c>
      <c r="K613" s="33" t="s">
        <v>10</v>
      </c>
    </row>
    <row r="614" spans="1:11" ht="56.25" x14ac:dyDescent="0.25">
      <c r="A614" s="111"/>
      <c r="B614" s="112">
        <v>1093.03848235294</v>
      </c>
      <c r="C614" s="114"/>
      <c r="D614" s="117"/>
      <c r="E614" s="119">
        <v>180.62</v>
      </c>
      <c r="F614" s="120"/>
      <c r="G614" s="122"/>
      <c r="H614" s="80" t="s">
        <v>15</v>
      </c>
      <c r="I614" s="76" t="s">
        <v>10</v>
      </c>
      <c r="J614" s="80" t="s">
        <v>16</v>
      </c>
      <c r="K614" s="33" t="s">
        <v>17</v>
      </c>
    </row>
    <row r="615" spans="1:11" ht="18.75" x14ac:dyDescent="0.25">
      <c r="A615" s="111"/>
      <c r="B615" s="112">
        <v>1112.28703529412</v>
      </c>
      <c r="C615" s="114"/>
      <c r="D615" s="117"/>
      <c r="E615" s="119">
        <v>182</v>
      </c>
      <c r="F615" s="121"/>
      <c r="G615" s="123"/>
      <c r="H615" s="76" t="s">
        <v>18</v>
      </c>
      <c r="I615" s="76" t="s">
        <v>10</v>
      </c>
      <c r="J615" s="76" t="s">
        <v>19</v>
      </c>
      <c r="K615" s="33" t="s">
        <v>10</v>
      </c>
    </row>
    <row r="616" spans="1:11" ht="19.5" thickBot="1" x14ac:dyDescent="0.3">
      <c r="A616" s="124"/>
      <c r="B616" s="112">
        <v>1131.5355882352901</v>
      </c>
      <c r="C616" s="114"/>
      <c r="D616" s="125"/>
      <c r="E616" s="126">
        <v>183.38</v>
      </c>
      <c r="F616" s="127"/>
      <c r="G616" s="128"/>
      <c r="H616" s="34" t="s">
        <v>20</v>
      </c>
      <c r="I616" s="34" t="s">
        <v>21</v>
      </c>
      <c r="J616" s="34"/>
      <c r="K616" s="35"/>
    </row>
    <row r="617" spans="1:11" ht="37.5" x14ac:dyDescent="0.25">
      <c r="A617" s="110" t="s">
        <v>22</v>
      </c>
      <c r="B617" s="112">
        <v>180</v>
      </c>
      <c r="C617" s="114">
        <f t="shared" ref="C617" si="40">B617</f>
        <v>180</v>
      </c>
      <c r="D617" s="116">
        <v>1</v>
      </c>
      <c r="E617" s="118">
        <v>291</v>
      </c>
      <c r="F617" s="30" t="s">
        <v>8</v>
      </c>
      <c r="G617" s="85" t="s">
        <v>50</v>
      </c>
      <c r="H617" s="31" t="s">
        <v>9</v>
      </c>
      <c r="I617" s="31" t="s">
        <v>10</v>
      </c>
      <c r="J617" s="31" t="s">
        <v>11</v>
      </c>
      <c r="K617" s="32" t="s">
        <v>10</v>
      </c>
    </row>
    <row r="618" spans="1:11" ht="18.75" x14ac:dyDescent="0.25">
      <c r="A618" s="111"/>
      <c r="B618" s="112"/>
      <c r="C618" s="114"/>
      <c r="D618" s="117"/>
      <c r="E618" s="119"/>
      <c r="F618" s="80" t="s">
        <v>12</v>
      </c>
      <c r="G618" s="85">
        <v>34158472</v>
      </c>
      <c r="H618" s="76" t="s">
        <v>13</v>
      </c>
      <c r="I618" s="76" t="s">
        <v>10</v>
      </c>
      <c r="J618" s="76" t="s">
        <v>14</v>
      </c>
      <c r="K618" s="33" t="s">
        <v>10</v>
      </c>
    </row>
    <row r="619" spans="1:11" ht="56.25" x14ac:dyDescent="0.25">
      <c r="A619" s="111"/>
      <c r="B619" s="112"/>
      <c r="C619" s="114"/>
      <c r="D619" s="117"/>
      <c r="E619" s="119"/>
      <c r="F619" s="120"/>
      <c r="G619" s="122"/>
      <c r="H619" s="80" t="s">
        <v>15</v>
      </c>
      <c r="I619" s="76" t="s">
        <v>10</v>
      </c>
      <c r="J619" s="80" t="s">
        <v>16</v>
      </c>
      <c r="K619" s="33" t="s">
        <v>17</v>
      </c>
    </row>
    <row r="620" spans="1:11" ht="18.75" x14ac:dyDescent="0.25">
      <c r="A620" s="111"/>
      <c r="B620" s="112"/>
      <c r="C620" s="114"/>
      <c r="D620" s="117"/>
      <c r="E620" s="119"/>
      <c r="F620" s="121"/>
      <c r="G620" s="123"/>
      <c r="H620" s="76" t="s">
        <v>18</v>
      </c>
      <c r="I620" s="76" t="s">
        <v>10</v>
      </c>
      <c r="J620" s="76" t="s">
        <v>19</v>
      </c>
      <c r="K620" s="33" t="s">
        <v>10</v>
      </c>
    </row>
    <row r="621" spans="1:11" ht="18.75" x14ac:dyDescent="0.25">
      <c r="A621" s="111"/>
      <c r="B621" s="113"/>
      <c r="C621" s="115"/>
      <c r="D621" s="117"/>
      <c r="E621" s="119"/>
      <c r="F621" s="121"/>
      <c r="G621" s="123"/>
      <c r="H621" s="84" t="s">
        <v>20</v>
      </c>
      <c r="I621" s="84" t="s">
        <v>21</v>
      </c>
      <c r="J621" s="84"/>
      <c r="K621" s="56"/>
    </row>
    <row r="622" spans="1:11" ht="18.75" x14ac:dyDescent="0.25">
      <c r="A622" s="87"/>
      <c r="B622" s="96"/>
      <c r="C622" s="97"/>
      <c r="D622" s="93"/>
      <c r="E622" s="94"/>
      <c r="F622" s="93"/>
      <c r="G622" s="94"/>
      <c r="H622" s="95"/>
      <c r="I622" s="95"/>
      <c r="J622" s="95"/>
      <c r="K622" s="95"/>
    </row>
    <row r="623" spans="1:11" ht="18.75" x14ac:dyDescent="0.25">
      <c r="A623" s="77"/>
      <c r="B623" s="43"/>
      <c r="C623" s="78"/>
      <c r="D623" s="75"/>
      <c r="E623" s="79"/>
      <c r="F623" s="75"/>
      <c r="G623" s="79"/>
      <c r="H623" s="19"/>
      <c r="I623" s="19"/>
      <c r="J623" s="19"/>
      <c r="K623" s="19"/>
    </row>
    <row r="624" spans="1:11" ht="18.75" x14ac:dyDescent="0.25">
      <c r="A624" s="77"/>
      <c r="B624" s="43"/>
      <c r="C624" s="78"/>
      <c r="D624" s="75"/>
      <c r="E624" s="79"/>
      <c r="F624" s="75"/>
      <c r="G624" s="79"/>
      <c r="H624" s="19"/>
      <c r="I624" s="19"/>
      <c r="J624" s="19"/>
      <c r="K624" s="19"/>
    </row>
    <row r="625" spans="1:11" ht="18.75" x14ac:dyDescent="0.25">
      <c r="A625" s="77"/>
      <c r="B625" s="43"/>
      <c r="C625" s="78"/>
      <c r="D625" s="75"/>
      <c r="E625" s="79"/>
      <c r="F625" s="75"/>
      <c r="G625" s="79"/>
      <c r="H625" s="19"/>
      <c r="I625" s="19"/>
      <c r="J625" s="19"/>
      <c r="K625" s="19"/>
    </row>
    <row r="626" spans="1:11" ht="18.75" x14ac:dyDescent="0.25">
      <c r="A626" s="77"/>
      <c r="B626" s="43"/>
      <c r="C626" s="78"/>
      <c r="D626" s="75"/>
      <c r="E626" s="79"/>
      <c r="F626" s="75"/>
      <c r="G626" s="79"/>
      <c r="H626" s="19"/>
      <c r="I626" s="19"/>
      <c r="J626" s="19"/>
      <c r="K626" s="19"/>
    </row>
    <row r="627" spans="1:11" ht="18.75" x14ac:dyDescent="0.25">
      <c r="A627" s="77"/>
      <c r="B627" s="43"/>
      <c r="C627" s="78"/>
      <c r="D627" s="75"/>
      <c r="E627" s="79"/>
      <c r="F627" s="75"/>
      <c r="G627" s="79"/>
      <c r="H627" s="19"/>
      <c r="I627" s="19"/>
      <c r="J627" s="19"/>
      <c r="K627" s="19"/>
    </row>
    <row r="628" spans="1:11" ht="18.75" x14ac:dyDescent="0.25">
      <c r="A628" s="77"/>
      <c r="B628" s="43"/>
      <c r="C628" s="78"/>
      <c r="D628" s="75"/>
      <c r="E628" s="79"/>
      <c r="F628" s="75"/>
      <c r="G628" s="79"/>
      <c r="H628" s="19"/>
      <c r="I628" s="19"/>
      <c r="J628" s="19"/>
      <c r="K628" s="19"/>
    </row>
    <row r="629" spans="1:11" ht="18.75" x14ac:dyDescent="0.25">
      <c r="A629" s="77"/>
      <c r="B629" s="43"/>
      <c r="C629" s="78"/>
      <c r="D629" s="75"/>
      <c r="E629" s="79"/>
      <c r="F629" s="75"/>
      <c r="G629" s="79"/>
      <c r="H629" s="19"/>
      <c r="I629" s="19"/>
      <c r="J629" s="19"/>
      <c r="K629" s="19"/>
    </row>
    <row r="630" spans="1:11" ht="18.75" x14ac:dyDescent="0.25">
      <c r="A630" s="77"/>
      <c r="B630" s="43"/>
      <c r="C630" s="78"/>
      <c r="D630" s="75"/>
      <c r="E630" s="79"/>
      <c r="F630" s="75"/>
      <c r="G630" s="79"/>
      <c r="H630" s="19"/>
      <c r="I630" s="19"/>
      <c r="J630" s="19"/>
      <c r="K630" s="19"/>
    </row>
    <row r="631" spans="1:11" ht="18.75" x14ac:dyDescent="0.25">
      <c r="A631" s="77"/>
      <c r="B631" s="43"/>
      <c r="C631" s="78"/>
      <c r="D631" s="75"/>
      <c r="E631" s="79"/>
      <c r="F631" s="75"/>
      <c r="G631" s="79"/>
      <c r="H631" s="19"/>
      <c r="I631" s="19"/>
      <c r="J631" s="19"/>
      <c r="K631" s="19"/>
    </row>
    <row r="632" spans="1:11" ht="18.75" x14ac:dyDescent="0.25">
      <c r="A632" s="77"/>
      <c r="B632" s="43"/>
      <c r="C632" s="78"/>
      <c r="D632" s="75"/>
      <c r="E632" s="79"/>
      <c r="F632" s="75"/>
      <c r="G632" s="79"/>
      <c r="H632" s="19"/>
      <c r="I632" s="19"/>
      <c r="J632" s="19"/>
      <c r="K632" s="19"/>
    </row>
    <row r="633" spans="1:11" ht="18.75" x14ac:dyDescent="0.25">
      <c r="A633" s="77"/>
      <c r="B633" s="43"/>
      <c r="C633" s="78"/>
      <c r="D633" s="75"/>
      <c r="E633" s="79"/>
      <c r="F633" s="75"/>
      <c r="G633" s="79"/>
      <c r="H633" s="19"/>
      <c r="I633" s="19"/>
      <c r="J633" s="19"/>
      <c r="K633" s="19"/>
    </row>
    <row r="634" spans="1:11" ht="18.75" x14ac:dyDescent="0.25">
      <c r="A634" s="77"/>
      <c r="B634" s="43"/>
      <c r="C634" s="78"/>
      <c r="D634" s="75"/>
      <c r="E634" s="79"/>
      <c r="F634" s="75"/>
      <c r="G634" s="79"/>
      <c r="H634" s="19"/>
      <c r="I634" s="19"/>
      <c r="J634" s="19"/>
      <c r="K634" s="19"/>
    </row>
    <row r="635" spans="1:11" ht="18.75" x14ac:dyDescent="0.25">
      <c r="A635" s="77"/>
      <c r="B635" s="43"/>
      <c r="C635" s="78"/>
      <c r="D635" s="75"/>
      <c r="E635" s="79"/>
      <c r="F635" s="75"/>
      <c r="G635" s="79"/>
      <c r="H635" s="19"/>
      <c r="I635" s="19"/>
      <c r="J635" s="19"/>
      <c r="K635" s="19"/>
    </row>
    <row r="636" spans="1:11" ht="46.5" customHeight="1" x14ac:dyDescent="0.25"/>
    <row r="637" spans="1:11" ht="90.75" customHeight="1" thickBot="1" x14ac:dyDescent="0.3">
      <c r="A637" s="81" t="s">
        <v>0</v>
      </c>
      <c r="B637" s="36" t="s">
        <v>1</v>
      </c>
      <c r="C637" s="62" t="s">
        <v>2</v>
      </c>
      <c r="D637" s="81" t="s">
        <v>3</v>
      </c>
      <c r="E637" s="81" t="s">
        <v>4</v>
      </c>
      <c r="F637" s="129" t="s">
        <v>5</v>
      </c>
      <c r="G637" s="130"/>
      <c r="H637" s="129" t="s">
        <v>6</v>
      </c>
      <c r="I637" s="130"/>
      <c r="J637" s="129" t="s">
        <v>7</v>
      </c>
      <c r="K637" s="130"/>
    </row>
    <row r="638" spans="1:11" ht="37.5" x14ac:dyDescent="0.25">
      <c r="A638" s="131" t="s">
        <v>22</v>
      </c>
      <c r="B638" s="112">
        <v>130</v>
      </c>
      <c r="C638" s="114">
        <f t="shared" ref="C638" si="41">B638</f>
        <v>130</v>
      </c>
      <c r="D638" s="134">
        <v>1</v>
      </c>
      <c r="E638" s="137">
        <v>291</v>
      </c>
      <c r="F638" s="47" t="s">
        <v>8</v>
      </c>
      <c r="G638" s="85" t="s">
        <v>50</v>
      </c>
      <c r="H638" s="49" t="s">
        <v>9</v>
      </c>
      <c r="I638" s="49" t="s">
        <v>10</v>
      </c>
      <c r="J638" s="49" t="s">
        <v>11</v>
      </c>
      <c r="K638" s="50" t="s">
        <v>10</v>
      </c>
    </row>
    <row r="639" spans="1:11" ht="18.75" x14ac:dyDescent="0.25">
      <c r="A639" s="132"/>
      <c r="B639" s="112">
        <v>1189.2812470588201</v>
      </c>
      <c r="C639" s="114"/>
      <c r="D639" s="135"/>
      <c r="E639" s="138">
        <v>187.52</v>
      </c>
      <c r="F639" s="48" t="s">
        <v>12</v>
      </c>
      <c r="G639" s="85">
        <v>34158472</v>
      </c>
      <c r="H639" s="51" t="s">
        <v>13</v>
      </c>
      <c r="I639" s="51" t="s">
        <v>10</v>
      </c>
      <c r="J639" s="51" t="s">
        <v>14</v>
      </c>
      <c r="K639" s="52" t="s">
        <v>10</v>
      </c>
    </row>
    <row r="640" spans="1:11" ht="34.5" x14ac:dyDescent="0.25">
      <c r="A640" s="132"/>
      <c r="B640" s="112">
        <v>1208.5298</v>
      </c>
      <c r="C640" s="114"/>
      <c r="D640" s="135"/>
      <c r="E640" s="138">
        <v>188.9</v>
      </c>
      <c r="F640" s="140"/>
      <c r="G640" s="143"/>
      <c r="H640" s="48" t="s">
        <v>15</v>
      </c>
      <c r="I640" s="51" t="s">
        <v>10</v>
      </c>
      <c r="J640" s="48" t="s">
        <v>16</v>
      </c>
      <c r="K640" s="52" t="s">
        <v>17</v>
      </c>
    </row>
    <row r="641" spans="1:11" ht="17.25" x14ac:dyDescent="0.25">
      <c r="A641" s="132"/>
      <c r="B641" s="112">
        <v>1227.7783529411799</v>
      </c>
      <c r="C641" s="114"/>
      <c r="D641" s="135"/>
      <c r="E641" s="138">
        <v>190.28</v>
      </c>
      <c r="F641" s="141"/>
      <c r="G641" s="144"/>
      <c r="H641" s="51" t="s">
        <v>18</v>
      </c>
      <c r="I641" s="51" t="s">
        <v>10</v>
      </c>
      <c r="J641" s="51" t="s">
        <v>19</v>
      </c>
      <c r="K641" s="52" t="s">
        <v>10</v>
      </c>
    </row>
    <row r="642" spans="1:11" ht="18" thickBot="1" x14ac:dyDescent="0.3">
      <c r="A642" s="133"/>
      <c r="B642" s="112">
        <v>1247.0269058823601</v>
      </c>
      <c r="C642" s="114"/>
      <c r="D642" s="136"/>
      <c r="E642" s="139">
        <v>191.66</v>
      </c>
      <c r="F642" s="142"/>
      <c r="G642" s="145"/>
      <c r="H642" s="53" t="s">
        <v>20</v>
      </c>
      <c r="I642" s="53" t="s">
        <v>21</v>
      </c>
      <c r="J642" s="53"/>
      <c r="K642" s="54"/>
    </row>
    <row r="643" spans="1:11" ht="37.5" x14ac:dyDescent="0.25">
      <c r="A643" s="110" t="s">
        <v>22</v>
      </c>
      <c r="B643" s="112">
        <v>220</v>
      </c>
      <c r="C643" s="114">
        <f t="shared" ref="C643" si="42">B643</f>
        <v>220</v>
      </c>
      <c r="D643" s="116">
        <v>1</v>
      </c>
      <c r="E643" s="118">
        <v>291</v>
      </c>
      <c r="F643" s="30" t="s">
        <v>8</v>
      </c>
      <c r="G643" s="85" t="s">
        <v>50</v>
      </c>
      <c r="H643" s="31" t="s">
        <v>9</v>
      </c>
      <c r="I643" s="31" t="s">
        <v>10</v>
      </c>
      <c r="J643" s="31" t="s">
        <v>11</v>
      </c>
      <c r="K643" s="32" t="s">
        <v>10</v>
      </c>
    </row>
    <row r="644" spans="1:11" ht="18.75" x14ac:dyDescent="0.25">
      <c r="A644" s="111"/>
      <c r="B644" s="112">
        <v>1285.5240117647099</v>
      </c>
      <c r="C644" s="114"/>
      <c r="D644" s="117"/>
      <c r="E644" s="119">
        <v>194.42</v>
      </c>
      <c r="F644" s="80" t="s">
        <v>12</v>
      </c>
      <c r="G644" s="85">
        <v>34158472</v>
      </c>
      <c r="H644" s="76" t="s">
        <v>13</v>
      </c>
      <c r="I644" s="76" t="s">
        <v>10</v>
      </c>
      <c r="J644" s="76" t="s">
        <v>14</v>
      </c>
      <c r="K644" s="56" t="s">
        <v>10</v>
      </c>
    </row>
    <row r="645" spans="1:11" ht="56.25" x14ac:dyDescent="0.25">
      <c r="A645" s="111"/>
      <c r="B645" s="112">
        <v>1304.7725647058901</v>
      </c>
      <c r="C645" s="114"/>
      <c r="D645" s="117"/>
      <c r="E645" s="119">
        <v>195.8</v>
      </c>
      <c r="F645" s="120"/>
      <c r="G645" s="122"/>
      <c r="H645" s="80" t="s">
        <v>15</v>
      </c>
      <c r="I645" s="76" t="s">
        <v>10</v>
      </c>
      <c r="J645" s="55" t="s">
        <v>16</v>
      </c>
      <c r="K645" s="33" t="s">
        <v>17</v>
      </c>
    </row>
    <row r="646" spans="1:11" ht="18.75" x14ac:dyDescent="0.25">
      <c r="A646" s="111"/>
      <c r="B646" s="112">
        <v>1324.02111764706</v>
      </c>
      <c r="C646" s="114"/>
      <c r="D646" s="117"/>
      <c r="E646" s="119">
        <v>197.18</v>
      </c>
      <c r="F646" s="121"/>
      <c r="G646" s="123"/>
      <c r="H646" s="76" t="s">
        <v>18</v>
      </c>
      <c r="I646" s="76" t="s">
        <v>10</v>
      </c>
      <c r="J646" s="76" t="s">
        <v>19</v>
      </c>
      <c r="K646" s="57" t="s">
        <v>10</v>
      </c>
    </row>
    <row r="647" spans="1:11" ht="19.5" thickBot="1" x14ac:dyDescent="0.3">
      <c r="A647" s="124"/>
      <c r="B647" s="112">
        <v>1343.2696705882399</v>
      </c>
      <c r="C647" s="114"/>
      <c r="D647" s="125"/>
      <c r="E647" s="126">
        <v>198.56</v>
      </c>
      <c r="F647" s="127"/>
      <c r="G647" s="128"/>
      <c r="H647" s="34" t="s">
        <v>20</v>
      </c>
      <c r="I647" s="34" t="s">
        <v>21</v>
      </c>
      <c r="J647" s="34"/>
      <c r="K647" s="35"/>
    </row>
    <row r="648" spans="1:11" ht="37.5" x14ac:dyDescent="0.25">
      <c r="A648" s="110" t="s">
        <v>22</v>
      </c>
      <c r="B648" s="112">
        <v>720</v>
      </c>
      <c r="C648" s="114">
        <f t="shared" ref="C648" si="43">B648</f>
        <v>720</v>
      </c>
      <c r="D648" s="116">
        <v>1</v>
      </c>
      <c r="E648" s="118">
        <v>291</v>
      </c>
      <c r="F648" s="30" t="s">
        <v>8</v>
      </c>
      <c r="G648" s="85" t="s">
        <v>50</v>
      </c>
      <c r="H648" s="31" t="s">
        <v>9</v>
      </c>
      <c r="I648" s="31" t="s">
        <v>10</v>
      </c>
      <c r="J648" s="31" t="s">
        <v>11</v>
      </c>
      <c r="K648" s="32" t="s">
        <v>10</v>
      </c>
    </row>
    <row r="649" spans="1:11" ht="18.75" x14ac:dyDescent="0.25">
      <c r="A649" s="111"/>
      <c r="B649" s="112">
        <v>1381.76677647059</v>
      </c>
      <c r="C649" s="114"/>
      <c r="D649" s="117"/>
      <c r="E649" s="119">
        <v>201.32</v>
      </c>
      <c r="F649" s="80" t="s">
        <v>12</v>
      </c>
      <c r="G649" s="85">
        <v>34158472</v>
      </c>
      <c r="H649" s="76" t="s">
        <v>13</v>
      </c>
      <c r="I649" s="76" t="s">
        <v>10</v>
      </c>
      <c r="J649" s="76" t="s">
        <v>14</v>
      </c>
      <c r="K649" s="33" t="s">
        <v>10</v>
      </c>
    </row>
    <row r="650" spans="1:11" ht="56.25" x14ac:dyDescent="0.25">
      <c r="A650" s="111"/>
      <c r="B650" s="112">
        <v>1401.0153294117699</v>
      </c>
      <c r="C650" s="114"/>
      <c r="D650" s="117"/>
      <c r="E650" s="119">
        <v>202.7</v>
      </c>
      <c r="F650" s="120"/>
      <c r="G650" s="122"/>
      <c r="H650" s="80" t="s">
        <v>15</v>
      </c>
      <c r="I650" s="76" t="s">
        <v>10</v>
      </c>
      <c r="J650" s="80" t="s">
        <v>16</v>
      </c>
      <c r="K650" s="33" t="s">
        <v>17</v>
      </c>
    </row>
    <row r="651" spans="1:11" ht="18.75" x14ac:dyDescent="0.25">
      <c r="A651" s="111"/>
      <c r="B651" s="112">
        <v>1420.2638823529501</v>
      </c>
      <c r="C651" s="114"/>
      <c r="D651" s="117"/>
      <c r="E651" s="119">
        <v>204.08</v>
      </c>
      <c r="F651" s="121"/>
      <c r="G651" s="123"/>
      <c r="H651" s="76" t="s">
        <v>18</v>
      </c>
      <c r="I651" s="76" t="s">
        <v>10</v>
      </c>
      <c r="J651" s="76" t="s">
        <v>19</v>
      </c>
      <c r="K651" s="33" t="s">
        <v>10</v>
      </c>
    </row>
    <row r="652" spans="1:11" ht="19.5" thickBot="1" x14ac:dyDescent="0.3">
      <c r="A652" s="124"/>
      <c r="B652" s="112">
        <v>1439.51243529412</v>
      </c>
      <c r="C652" s="114"/>
      <c r="D652" s="125"/>
      <c r="E652" s="126">
        <v>205.46</v>
      </c>
      <c r="F652" s="127"/>
      <c r="G652" s="128"/>
      <c r="H652" s="34" t="s">
        <v>20</v>
      </c>
      <c r="I652" s="34" t="s">
        <v>21</v>
      </c>
      <c r="J652" s="34"/>
      <c r="K652" s="35"/>
    </row>
    <row r="653" spans="1:11" ht="37.5" x14ac:dyDescent="0.25">
      <c r="A653" s="110" t="s">
        <v>22</v>
      </c>
      <c r="B653" s="112">
        <v>360</v>
      </c>
      <c r="C653" s="114">
        <f t="shared" ref="C653" si="44">B653</f>
        <v>360</v>
      </c>
      <c r="D653" s="116">
        <v>1</v>
      </c>
      <c r="E653" s="118">
        <v>291</v>
      </c>
      <c r="F653" s="30" t="s">
        <v>8</v>
      </c>
      <c r="G653" s="85" t="s">
        <v>50</v>
      </c>
      <c r="H653" s="31" t="s">
        <v>9</v>
      </c>
      <c r="I653" s="31" t="s">
        <v>10</v>
      </c>
      <c r="J653" s="31" t="s">
        <v>11</v>
      </c>
      <c r="K653" s="32" t="s">
        <v>10</v>
      </c>
    </row>
    <row r="654" spans="1:11" ht="18.75" x14ac:dyDescent="0.25">
      <c r="A654" s="111"/>
      <c r="B654" s="112"/>
      <c r="C654" s="114"/>
      <c r="D654" s="117"/>
      <c r="E654" s="119"/>
      <c r="F654" s="80" t="s">
        <v>12</v>
      </c>
      <c r="G654" s="85">
        <v>34158472</v>
      </c>
      <c r="H654" s="76" t="s">
        <v>13</v>
      </c>
      <c r="I654" s="76" t="s">
        <v>10</v>
      </c>
      <c r="J654" s="76" t="s">
        <v>14</v>
      </c>
      <c r="K654" s="33" t="s">
        <v>10</v>
      </c>
    </row>
    <row r="655" spans="1:11" ht="56.25" x14ac:dyDescent="0.25">
      <c r="A655" s="111"/>
      <c r="B655" s="112"/>
      <c r="C655" s="114"/>
      <c r="D655" s="117"/>
      <c r="E655" s="119"/>
      <c r="F655" s="120"/>
      <c r="G655" s="122"/>
      <c r="H655" s="80" t="s">
        <v>15</v>
      </c>
      <c r="I655" s="76" t="s">
        <v>10</v>
      </c>
      <c r="J655" s="80" t="s">
        <v>16</v>
      </c>
      <c r="K655" s="33" t="s">
        <v>17</v>
      </c>
    </row>
    <row r="656" spans="1:11" ht="18.75" x14ac:dyDescent="0.25">
      <c r="A656" s="111"/>
      <c r="B656" s="112"/>
      <c r="C656" s="114"/>
      <c r="D656" s="117"/>
      <c r="E656" s="119"/>
      <c r="F656" s="121"/>
      <c r="G656" s="123"/>
      <c r="H656" s="76" t="s">
        <v>18</v>
      </c>
      <c r="I656" s="76" t="s">
        <v>10</v>
      </c>
      <c r="J656" s="76" t="s">
        <v>19</v>
      </c>
      <c r="K656" s="33" t="s">
        <v>10</v>
      </c>
    </row>
    <row r="657" spans="1:11" ht="18.75" x14ac:dyDescent="0.25">
      <c r="A657" s="111"/>
      <c r="B657" s="113"/>
      <c r="C657" s="115"/>
      <c r="D657" s="117"/>
      <c r="E657" s="119"/>
      <c r="F657" s="121"/>
      <c r="G657" s="123"/>
      <c r="H657" s="84" t="s">
        <v>20</v>
      </c>
      <c r="I657" s="84" t="s">
        <v>21</v>
      </c>
      <c r="J657" s="84"/>
      <c r="K657" s="56"/>
    </row>
    <row r="658" spans="1:11" ht="18.75" x14ac:dyDescent="0.25">
      <c r="A658" s="87"/>
      <c r="B658" s="96"/>
      <c r="C658" s="97"/>
      <c r="D658" s="93"/>
      <c r="E658" s="94"/>
      <c r="F658" s="93"/>
      <c r="G658" s="94"/>
      <c r="H658" s="95"/>
      <c r="I658" s="95"/>
      <c r="J658" s="95"/>
      <c r="K658" s="95"/>
    </row>
    <row r="659" spans="1:11" ht="18.75" x14ac:dyDescent="0.25">
      <c r="A659" s="77"/>
      <c r="B659" s="43"/>
      <c r="C659" s="78"/>
      <c r="D659" s="75"/>
      <c r="E659" s="79"/>
      <c r="F659" s="75"/>
      <c r="G659" s="79"/>
      <c r="H659" s="19"/>
      <c r="I659" s="19"/>
      <c r="J659" s="19"/>
      <c r="K659" s="19"/>
    </row>
    <row r="660" spans="1:11" ht="18.75" x14ac:dyDescent="0.25">
      <c r="A660" s="77"/>
      <c r="B660" s="43"/>
      <c r="C660" s="78"/>
      <c r="D660" s="75"/>
      <c r="E660" s="79"/>
      <c r="F660" s="75"/>
      <c r="G660" s="79"/>
      <c r="H660" s="19"/>
      <c r="I660" s="19"/>
      <c r="J660" s="19"/>
      <c r="K660" s="19"/>
    </row>
    <row r="661" spans="1:11" ht="18.75" x14ac:dyDescent="0.25">
      <c r="A661" s="77"/>
      <c r="B661" s="43"/>
      <c r="C661" s="78"/>
      <c r="D661" s="75"/>
      <c r="E661" s="79"/>
      <c r="F661" s="75"/>
      <c r="G661" s="79"/>
      <c r="H661" s="19"/>
      <c r="I661" s="19"/>
      <c r="J661" s="19"/>
      <c r="K661" s="19"/>
    </row>
    <row r="662" spans="1:11" ht="18.75" x14ac:dyDescent="0.25">
      <c r="A662" s="77"/>
      <c r="B662" s="43"/>
      <c r="C662" s="78"/>
      <c r="D662" s="75"/>
      <c r="E662" s="79"/>
      <c r="F662" s="75"/>
      <c r="G662" s="79"/>
      <c r="H662" s="19"/>
      <c r="I662" s="19"/>
      <c r="J662" s="19"/>
      <c r="K662" s="19"/>
    </row>
    <row r="663" spans="1:11" ht="18.75" x14ac:dyDescent="0.25">
      <c r="A663" s="77"/>
      <c r="B663" s="43"/>
      <c r="C663" s="78"/>
      <c r="D663" s="75"/>
      <c r="E663" s="79"/>
      <c r="F663" s="75"/>
      <c r="G663" s="79"/>
      <c r="H663" s="19"/>
      <c r="I663" s="19"/>
      <c r="J663" s="19"/>
      <c r="K663" s="19"/>
    </row>
    <row r="664" spans="1:11" ht="18.75" x14ac:dyDescent="0.25">
      <c r="A664" s="77"/>
      <c r="B664" s="43"/>
      <c r="C664" s="78"/>
      <c r="D664" s="75"/>
      <c r="E664" s="79"/>
      <c r="F664" s="75"/>
      <c r="G664" s="79"/>
      <c r="H664" s="19"/>
      <c r="I664" s="19"/>
      <c r="J664" s="19"/>
      <c r="K664" s="19"/>
    </row>
    <row r="665" spans="1:11" ht="18.75" x14ac:dyDescent="0.25">
      <c r="A665" s="77"/>
      <c r="B665" s="43"/>
      <c r="C665" s="78"/>
      <c r="D665" s="75"/>
      <c r="E665" s="79"/>
      <c r="F665" s="75"/>
      <c r="G665" s="79"/>
      <c r="H665" s="19"/>
      <c r="I665" s="19"/>
      <c r="J665" s="19"/>
      <c r="K665" s="19"/>
    </row>
    <row r="671" spans="1:11" x14ac:dyDescent="0.25">
      <c r="C671" s="66">
        <f>SUM(C17:C666)</f>
        <v>42630.35</v>
      </c>
    </row>
  </sheetData>
  <mergeCells count="610">
    <mergeCell ref="A87:A91"/>
    <mergeCell ref="B87:B91"/>
    <mergeCell ref="C87:C91"/>
    <mergeCell ref="D87:D91"/>
    <mergeCell ref="E87:E91"/>
    <mergeCell ref="F89:F9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79:F81"/>
    <mergeCell ref="A60:A64"/>
    <mergeCell ref="B60:B64"/>
    <mergeCell ref="C60:C64"/>
    <mergeCell ref="D60:D64"/>
    <mergeCell ref="E60:E64"/>
    <mergeCell ref="F62:F64"/>
    <mergeCell ref="G62:G64"/>
    <mergeCell ref="A55:A59"/>
    <mergeCell ref="B55:B59"/>
    <mergeCell ref="C55:C59"/>
    <mergeCell ref="D55:D59"/>
    <mergeCell ref="E55:E59"/>
    <mergeCell ref="F57:F59"/>
    <mergeCell ref="A50:A54"/>
    <mergeCell ref="B50:B54"/>
    <mergeCell ref="C50:C54"/>
    <mergeCell ref="D50:D54"/>
    <mergeCell ref="E50:E54"/>
    <mergeCell ref="F52:F54"/>
    <mergeCell ref="G52:G54"/>
    <mergeCell ref="A45:A49"/>
    <mergeCell ref="B45:B49"/>
    <mergeCell ref="C45:C49"/>
    <mergeCell ref="D45:D49"/>
    <mergeCell ref="E45:E49"/>
    <mergeCell ref="F47:F49"/>
    <mergeCell ref="C4:D4"/>
    <mergeCell ref="A11:K11"/>
    <mergeCell ref="A12:K12"/>
    <mergeCell ref="A14:K14"/>
    <mergeCell ref="G19:G21"/>
    <mergeCell ref="A22:A26"/>
    <mergeCell ref="B22:B26"/>
    <mergeCell ref="C22:C26"/>
    <mergeCell ref="D22:D26"/>
    <mergeCell ref="E22:E26"/>
    <mergeCell ref="F24:F26"/>
    <mergeCell ref="G24:G26"/>
    <mergeCell ref="A17:A21"/>
    <mergeCell ref="B17:B21"/>
    <mergeCell ref="C17:C21"/>
    <mergeCell ref="D17:D21"/>
    <mergeCell ref="E17:E21"/>
    <mergeCell ref="F19:F21"/>
    <mergeCell ref="H44:I44"/>
    <mergeCell ref="J44:K44"/>
    <mergeCell ref="G47:G49"/>
    <mergeCell ref="G89:G91"/>
    <mergeCell ref="J137:K137"/>
    <mergeCell ref="F168:G168"/>
    <mergeCell ref="H168:I168"/>
    <mergeCell ref="J168:K168"/>
    <mergeCell ref="F16:G16"/>
    <mergeCell ref="H16:I16"/>
    <mergeCell ref="J16:K16"/>
    <mergeCell ref="F44:G44"/>
    <mergeCell ref="G57:G59"/>
    <mergeCell ref="H336:I336"/>
    <mergeCell ref="H137:I137"/>
    <mergeCell ref="F145:F147"/>
    <mergeCell ref="F140:F142"/>
    <mergeCell ref="G140:G142"/>
    <mergeCell ref="G145:G147"/>
    <mergeCell ref="F125:F127"/>
    <mergeCell ref="F120:F122"/>
    <mergeCell ref="G120:G122"/>
    <mergeCell ref="G125:G127"/>
    <mergeCell ref="F309:F311"/>
    <mergeCell ref="G309:G311"/>
    <mergeCell ref="G314:G316"/>
    <mergeCell ref="F233:G233"/>
    <mergeCell ref="H233:I233"/>
    <mergeCell ref="F287:F289"/>
    <mergeCell ref="F282:F284"/>
    <mergeCell ref="G282:G284"/>
    <mergeCell ref="G287:G289"/>
    <mergeCell ref="F277:F279"/>
    <mergeCell ref="F272:F274"/>
    <mergeCell ref="G272:G274"/>
    <mergeCell ref="G277:G279"/>
    <mergeCell ref="F251:F253"/>
    <mergeCell ref="F246:F248"/>
    <mergeCell ref="G246:G248"/>
    <mergeCell ref="G251:G253"/>
    <mergeCell ref="F241:F243"/>
    <mergeCell ref="F236:F238"/>
    <mergeCell ref="G236:G238"/>
    <mergeCell ref="G241:G243"/>
    <mergeCell ref="F306:G306"/>
    <mergeCell ref="H306:I306"/>
    <mergeCell ref="G339:G341"/>
    <mergeCell ref="G344:G346"/>
    <mergeCell ref="A108:A112"/>
    <mergeCell ref="B108:B112"/>
    <mergeCell ref="C108:C112"/>
    <mergeCell ref="D108:D112"/>
    <mergeCell ref="E108:E112"/>
    <mergeCell ref="F110:F112"/>
    <mergeCell ref="G110:G112"/>
    <mergeCell ref="A113:A117"/>
    <mergeCell ref="B113:B117"/>
    <mergeCell ref="C113:C117"/>
    <mergeCell ref="D113:D117"/>
    <mergeCell ref="E113:E117"/>
    <mergeCell ref="A169:A173"/>
    <mergeCell ref="B169:B173"/>
    <mergeCell ref="C169:C173"/>
    <mergeCell ref="D169:D173"/>
    <mergeCell ref="G319:G321"/>
    <mergeCell ref="G324:G326"/>
    <mergeCell ref="F319:F321"/>
    <mergeCell ref="F324:F326"/>
    <mergeCell ref="F336:G336"/>
    <mergeCell ref="F314:F316"/>
    <mergeCell ref="D143:D147"/>
    <mergeCell ref="E143:E147"/>
    <mergeCell ref="A138:A142"/>
    <mergeCell ref="B138:B142"/>
    <mergeCell ref="C138:C142"/>
    <mergeCell ref="D138:D142"/>
    <mergeCell ref="E138:E142"/>
    <mergeCell ref="A123:A127"/>
    <mergeCell ref="B123:B127"/>
    <mergeCell ref="C123:C127"/>
    <mergeCell ref="A92:A96"/>
    <mergeCell ref="B92:B96"/>
    <mergeCell ref="C92:C96"/>
    <mergeCell ref="D92:D96"/>
    <mergeCell ref="E92:E96"/>
    <mergeCell ref="A118:A122"/>
    <mergeCell ref="B118:B122"/>
    <mergeCell ref="C118:C122"/>
    <mergeCell ref="D118:D122"/>
    <mergeCell ref="E118:E122"/>
    <mergeCell ref="D123:D127"/>
    <mergeCell ref="E123:E127"/>
    <mergeCell ref="A201:A205"/>
    <mergeCell ref="B201:B205"/>
    <mergeCell ref="C201:C205"/>
    <mergeCell ref="D201:D205"/>
    <mergeCell ref="E201:E205"/>
    <mergeCell ref="A184:A188"/>
    <mergeCell ref="B184:B188"/>
    <mergeCell ref="C184:C188"/>
    <mergeCell ref="D184:D188"/>
    <mergeCell ref="E184:E188"/>
    <mergeCell ref="A179:A183"/>
    <mergeCell ref="B179:B183"/>
    <mergeCell ref="C179:C183"/>
    <mergeCell ref="D179:D183"/>
    <mergeCell ref="E179:E183"/>
    <mergeCell ref="A174:A178"/>
    <mergeCell ref="B174:B178"/>
    <mergeCell ref="C174:C178"/>
    <mergeCell ref="D174:D178"/>
    <mergeCell ref="A143:A147"/>
    <mergeCell ref="B143:B147"/>
    <mergeCell ref="C143:C147"/>
    <mergeCell ref="D206:D210"/>
    <mergeCell ref="E206:E210"/>
    <mergeCell ref="E169:E173"/>
    <mergeCell ref="A153:A157"/>
    <mergeCell ref="B153:B157"/>
    <mergeCell ref="C153:C157"/>
    <mergeCell ref="D153:D157"/>
    <mergeCell ref="E153:E157"/>
    <mergeCell ref="A148:A152"/>
    <mergeCell ref="B148:B152"/>
    <mergeCell ref="C148:C152"/>
    <mergeCell ref="D148:D152"/>
    <mergeCell ref="E148:E152"/>
    <mergeCell ref="A239:A243"/>
    <mergeCell ref="B239:B243"/>
    <mergeCell ref="C239:C243"/>
    <mergeCell ref="D239:D243"/>
    <mergeCell ref="E239:E243"/>
    <mergeCell ref="E174:E178"/>
    <mergeCell ref="A234:A238"/>
    <mergeCell ref="B234:B238"/>
    <mergeCell ref="C234:C238"/>
    <mergeCell ref="D234:D238"/>
    <mergeCell ref="E234:E238"/>
    <mergeCell ref="A216:A220"/>
    <mergeCell ref="B216:B220"/>
    <mergeCell ref="C216:C220"/>
    <mergeCell ref="D216:D220"/>
    <mergeCell ref="E216:E220"/>
    <mergeCell ref="A211:A215"/>
    <mergeCell ref="B211:B215"/>
    <mergeCell ref="C211:C215"/>
    <mergeCell ref="D211:D215"/>
    <mergeCell ref="E211:E215"/>
    <mergeCell ref="A206:A210"/>
    <mergeCell ref="B206:B210"/>
    <mergeCell ref="C206:C210"/>
    <mergeCell ref="A249:A253"/>
    <mergeCell ref="B249:B253"/>
    <mergeCell ref="C249:C253"/>
    <mergeCell ref="D249:D253"/>
    <mergeCell ref="E249:E253"/>
    <mergeCell ref="A244:A248"/>
    <mergeCell ref="B244:B248"/>
    <mergeCell ref="C244:C248"/>
    <mergeCell ref="D244:D248"/>
    <mergeCell ref="E244:E248"/>
    <mergeCell ref="A275:A279"/>
    <mergeCell ref="B275:B279"/>
    <mergeCell ref="C275:C279"/>
    <mergeCell ref="D275:D279"/>
    <mergeCell ref="E275:E279"/>
    <mergeCell ref="A270:A274"/>
    <mergeCell ref="B270:B274"/>
    <mergeCell ref="C270:C274"/>
    <mergeCell ref="D270:D274"/>
    <mergeCell ref="E270:E274"/>
    <mergeCell ref="A285:A289"/>
    <mergeCell ref="B285:B289"/>
    <mergeCell ref="C285:C289"/>
    <mergeCell ref="D285:D289"/>
    <mergeCell ref="E285:E289"/>
    <mergeCell ref="A280:A284"/>
    <mergeCell ref="B280:B284"/>
    <mergeCell ref="C280:C284"/>
    <mergeCell ref="D280:D284"/>
    <mergeCell ref="E280:E284"/>
    <mergeCell ref="B312:B316"/>
    <mergeCell ref="C312:C316"/>
    <mergeCell ref="D312:D316"/>
    <mergeCell ref="E312:E316"/>
    <mergeCell ref="A307:A311"/>
    <mergeCell ref="B307:B311"/>
    <mergeCell ref="C307:C311"/>
    <mergeCell ref="D307:D311"/>
    <mergeCell ref="E307:E311"/>
    <mergeCell ref="A352:A356"/>
    <mergeCell ref="B352:B356"/>
    <mergeCell ref="C352:C356"/>
    <mergeCell ref="D337:D341"/>
    <mergeCell ref="E337:E341"/>
    <mergeCell ref="A322:A326"/>
    <mergeCell ref="B322:B326"/>
    <mergeCell ref="C322:C326"/>
    <mergeCell ref="D322:D326"/>
    <mergeCell ref="E322:E326"/>
    <mergeCell ref="A379:A383"/>
    <mergeCell ref="B379:B383"/>
    <mergeCell ref="C379:C383"/>
    <mergeCell ref="D379:D383"/>
    <mergeCell ref="E379:E383"/>
    <mergeCell ref="A374:A378"/>
    <mergeCell ref="B374:B378"/>
    <mergeCell ref="C374:C378"/>
    <mergeCell ref="D374:D378"/>
    <mergeCell ref="E374:E378"/>
    <mergeCell ref="A389:A393"/>
    <mergeCell ref="B389:B393"/>
    <mergeCell ref="C389:C393"/>
    <mergeCell ref="D389:D393"/>
    <mergeCell ref="E389:E393"/>
    <mergeCell ref="A384:A388"/>
    <mergeCell ref="B384:B388"/>
    <mergeCell ref="C384:C388"/>
    <mergeCell ref="D384:D388"/>
    <mergeCell ref="E384:E388"/>
    <mergeCell ref="F186:F188"/>
    <mergeCell ref="F76:G76"/>
    <mergeCell ref="H76:I76"/>
    <mergeCell ref="J76:K76"/>
    <mergeCell ref="F107:G107"/>
    <mergeCell ref="H107:I107"/>
    <mergeCell ref="J107:K107"/>
    <mergeCell ref="F94:F96"/>
    <mergeCell ref="G94:G96"/>
    <mergeCell ref="G181:G183"/>
    <mergeCell ref="G186:G188"/>
    <mergeCell ref="F176:F178"/>
    <mergeCell ref="F171:F173"/>
    <mergeCell ref="G171:G173"/>
    <mergeCell ref="G176:G178"/>
    <mergeCell ref="F155:F157"/>
    <mergeCell ref="F137:G137"/>
    <mergeCell ref="F150:F152"/>
    <mergeCell ref="G150:G152"/>
    <mergeCell ref="G155:G157"/>
    <mergeCell ref="F181:F183"/>
    <mergeCell ref="F115:F117"/>
    <mergeCell ref="G115:G117"/>
    <mergeCell ref="A337:A341"/>
    <mergeCell ref="B337:B341"/>
    <mergeCell ref="C337:C341"/>
    <mergeCell ref="F200:G200"/>
    <mergeCell ref="H200:I200"/>
    <mergeCell ref="J200:K200"/>
    <mergeCell ref="F218:F220"/>
    <mergeCell ref="F213:F215"/>
    <mergeCell ref="G213:G215"/>
    <mergeCell ref="G218:G220"/>
    <mergeCell ref="F208:F210"/>
    <mergeCell ref="F203:F205"/>
    <mergeCell ref="G203:G205"/>
    <mergeCell ref="G208:G210"/>
    <mergeCell ref="J233:K233"/>
    <mergeCell ref="F269:G269"/>
    <mergeCell ref="H269:I269"/>
    <mergeCell ref="J269:K269"/>
    <mergeCell ref="A317:A321"/>
    <mergeCell ref="B317:B321"/>
    <mergeCell ref="C317:C321"/>
    <mergeCell ref="D317:D321"/>
    <mergeCell ref="E317:E321"/>
    <mergeCell ref="A312:A316"/>
    <mergeCell ref="A347:A351"/>
    <mergeCell ref="B347:B351"/>
    <mergeCell ref="C347:C351"/>
    <mergeCell ref="D347:D351"/>
    <mergeCell ref="E347:E351"/>
    <mergeCell ref="A342:A346"/>
    <mergeCell ref="B342:B346"/>
    <mergeCell ref="C342:C346"/>
    <mergeCell ref="D342:D346"/>
    <mergeCell ref="E342:E346"/>
    <mergeCell ref="J336:K336"/>
    <mergeCell ref="F373:G373"/>
    <mergeCell ref="H373:I373"/>
    <mergeCell ref="J373:K373"/>
    <mergeCell ref="F407:G407"/>
    <mergeCell ref="H407:I407"/>
    <mergeCell ref="J407:K407"/>
    <mergeCell ref="J306:K306"/>
    <mergeCell ref="D352:D356"/>
    <mergeCell ref="E352:E356"/>
    <mergeCell ref="F391:F393"/>
    <mergeCell ref="F386:F388"/>
    <mergeCell ref="G386:G388"/>
    <mergeCell ref="G391:G393"/>
    <mergeCell ref="F381:F383"/>
    <mergeCell ref="F376:F378"/>
    <mergeCell ref="G376:G378"/>
    <mergeCell ref="G381:G383"/>
    <mergeCell ref="F354:F356"/>
    <mergeCell ref="F349:F351"/>
    <mergeCell ref="G349:G351"/>
    <mergeCell ref="G354:G356"/>
    <mergeCell ref="F344:F346"/>
    <mergeCell ref="F339:F341"/>
    <mergeCell ref="F410:F412"/>
    <mergeCell ref="G410:G412"/>
    <mergeCell ref="A413:A417"/>
    <mergeCell ref="B413:B417"/>
    <mergeCell ref="C413:C417"/>
    <mergeCell ref="D413:D417"/>
    <mergeCell ref="E413:E417"/>
    <mergeCell ref="F415:F417"/>
    <mergeCell ref="G415:G417"/>
    <mergeCell ref="A408:A412"/>
    <mergeCell ref="B408:B412"/>
    <mergeCell ref="C408:C412"/>
    <mergeCell ref="D408:D412"/>
    <mergeCell ref="E408:E412"/>
    <mergeCell ref="A418:A422"/>
    <mergeCell ref="B418:B422"/>
    <mergeCell ref="C418:C422"/>
    <mergeCell ref="D418:D422"/>
    <mergeCell ref="E418:E422"/>
    <mergeCell ref="F420:F422"/>
    <mergeCell ref="G420:G422"/>
    <mergeCell ref="A423:A427"/>
    <mergeCell ref="B423:B427"/>
    <mergeCell ref="C423:C427"/>
    <mergeCell ref="D423:D427"/>
    <mergeCell ref="E423:E427"/>
    <mergeCell ref="F425:F427"/>
    <mergeCell ref="G425:G427"/>
    <mergeCell ref="F439:G439"/>
    <mergeCell ref="H439:I439"/>
    <mergeCell ref="J439:K439"/>
    <mergeCell ref="A440:A444"/>
    <mergeCell ref="B440:B444"/>
    <mergeCell ref="C440:C444"/>
    <mergeCell ref="D440:D444"/>
    <mergeCell ref="E440:E444"/>
    <mergeCell ref="F442:F444"/>
    <mergeCell ref="G442:G444"/>
    <mergeCell ref="A445:A449"/>
    <mergeCell ref="B445:B449"/>
    <mergeCell ref="C445:C449"/>
    <mergeCell ref="D445:D449"/>
    <mergeCell ref="E445:E449"/>
    <mergeCell ref="F447:F449"/>
    <mergeCell ref="G447:G449"/>
    <mergeCell ref="A450:A454"/>
    <mergeCell ref="B450:B454"/>
    <mergeCell ref="C450:C454"/>
    <mergeCell ref="D450:D454"/>
    <mergeCell ref="E450:E454"/>
    <mergeCell ref="F452:F454"/>
    <mergeCell ref="G452:G454"/>
    <mergeCell ref="A455:A459"/>
    <mergeCell ref="B455:B459"/>
    <mergeCell ref="C455:C459"/>
    <mergeCell ref="D455:D459"/>
    <mergeCell ref="E455:E459"/>
    <mergeCell ref="F457:F459"/>
    <mergeCell ref="G457:G459"/>
    <mergeCell ref="F472:G472"/>
    <mergeCell ref="H472:I472"/>
    <mergeCell ref="J472:K472"/>
    <mergeCell ref="A473:A477"/>
    <mergeCell ref="B473:B477"/>
    <mergeCell ref="C473:C477"/>
    <mergeCell ref="D473:D477"/>
    <mergeCell ref="E473:E477"/>
    <mergeCell ref="F475:F477"/>
    <mergeCell ref="G475:G477"/>
    <mergeCell ref="A478:A482"/>
    <mergeCell ref="B478:B482"/>
    <mergeCell ref="C478:C482"/>
    <mergeCell ref="D478:D482"/>
    <mergeCell ref="E478:E482"/>
    <mergeCell ref="F480:F482"/>
    <mergeCell ref="G480:G482"/>
    <mergeCell ref="A483:A487"/>
    <mergeCell ref="B483:B487"/>
    <mergeCell ref="C483:C487"/>
    <mergeCell ref="D483:D487"/>
    <mergeCell ref="E483:E487"/>
    <mergeCell ref="F485:F487"/>
    <mergeCell ref="G485:G487"/>
    <mergeCell ref="A488:A492"/>
    <mergeCell ref="B488:B492"/>
    <mergeCell ref="C488:C492"/>
    <mergeCell ref="D488:D492"/>
    <mergeCell ref="E488:E492"/>
    <mergeCell ref="F490:F492"/>
    <mergeCell ref="G490:G492"/>
    <mergeCell ref="F510:G510"/>
    <mergeCell ref="H510:I510"/>
    <mergeCell ref="J510:K510"/>
    <mergeCell ref="A511:A515"/>
    <mergeCell ref="B511:B515"/>
    <mergeCell ref="C511:C515"/>
    <mergeCell ref="D511:D515"/>
    <mergeCell ref="E511:E515"/>
    <mergeCell ref="F513:F515"/>
    <mergeCell ref="G513:G515"/>
    <mergeCell ref="A516:A520"/>
    <mergeCell ref="B516:B520"/>
    <mergeCell ref="C516:C520"/>
    <mergeCell ref="D516:D520"/>
    <mergeCell ref="E516:E520"/>
    <mergeCell ref="F518:F520"/>
    <mergeCell ref="G518:G520"/>
    <mergeCell ref="A521:A525"/>
    <mergeCell ref="B521:B525"/>
    <mergeCell ref="C521:C525"/>
    <mergeCell ref="D521:D525"/>
    <mergeCell ref="E521:E525"/>
    <mergeCell ref="F523:F525"/>
    <mergeCell ref="G523:G525"/>
    <mergeCell ref="A526:A530"/>
    <mergeCell ref="B526:B530"/>
    <mergeCell ref="C526:C530"/>
    <mergeCell ref="D526:D530"/>
    <mergeCell ref="E526:E530"/>
    <mergeCell ref="F528:F530"/>
    <mergeCell ref="G528:G530"/>
    <mergeCell ref="F540:G540"/>
    <mergeCell ref="H540:I540"/>
    <mergeCell ref="J540:K540"/>
    <mergeCell ref="A541:A545"/>
    <mergeCell ref="B541:B545"/>
    <mergeCell ref="C541:C545"/>
    <mergeCell ref="D541:D545"/>
    <mergeCell ref="E541:E545"/>
    <mergeCell ref="F543:F545"/>
    <mergeCell ref="G543:G545"/>
    <mergeCell ref="A546:A550"/>
    <mergeCell ref="B546:B550"/>
    <mergeCell ref="C546:C550"/>
    <mergeCell ref="D546:D550"/>
    <mergeCell ref="E546:E550"/>
    <mergeCell ref="F548:F550"/>
    <mergeCell ref="G548:G550"/>
    <mergeCell ref="A551:A555"/>
    <mergeCell ref="B551:B555"/>
    <mergeCell ref="C551:C555"/>
    <mergeCell ref="D551:D555"/>
    <mergeCell ref="E551:E555"/>
    <mergeCell ref="F553:F555"/>
    <mergeCell ref="G553:G555"/>
    <mergeCell ref="A556:A560"/>
    <mergeCell ref="B556:B560"/>
    <mergeCell ref="C556:C560"/>
    <mergeCell ref="D556:D560"/>
    <mergeCell ref="E556:E560"/>
    <mergeCell ref="F558:F560"/>
    <mergeCell ref="G558:G560"/>
    <mergeCell ref="F568:G568"/>
    <mergeCell ref="H568:I568"/>
    <mergeCell ref="J568:K568"/>
    <mergeCell ref="A569:A573"/>
    <mergeCell ref="B569:B573"/>
    <mergeCell ref="C569:C573"/>
    <mergeCell ref="D569:D573"/>
    <mergeCell ref="E569:E573"/>
    <mergeCell ref="F571:F573"/>
    <mergeCell ref="G571:G573"/>
    <mergeCell ref="A574:A578"/>
    <mergeCell ref="B574:B578"/>
    <mergeCell ref="C574:C578"/>
    <mergeCell ref="D574:D578"/>
    <mergeCell ref="E574:E578"/>
    <mergeCell ref="F576:F578"/>
    <mergeCell ref="G576:G578"/>
    <mergeCell ref="A579:A583"/>
    <mergeCell ref="B579:B583"/>
    <mergeCell ref="C579:C583"/>
    <mergeCell ref="D579:D583"/>
    <mergeCell ref="E579:E583"/>
    <mergeCell ref="F581:F583"/>
    <mergeCell ref="G581:G583"/>
    <mergeCell ref="A584:A588"/>
    <mergeCell ref="B584:B588"/>
    <mergeCell ref="C584:C588"/>
    <mergeCell ref="D584:D588"/>
    <mergeCell ref="E584:E588"/>
    <mergeCell ref="F586:F588"/>
    <mergeCell ref="G586:G588"/>
    <mergeCell ref="F601:G601"/>
    <mergeCell ref="H601:I601"/>
    <mergeCell ref="J601:K601"/>
    <mergeCell ref="A602:A606"/>
    <mergeCell ref="B602:B606"/>
    <mergeCell ref="C602:C606"/>
    <mergeCell ref="D602:D606"/>
    <mergeCell ref="E602:E606"/>
    <mergeCell ref="F604:F606"/>
    <mergeCell ref="G604:G606"/>
    <mergeCell ref="A607:A611"/>
    <mergeCell ref="B607:B611"/>
    <mergeCell ref="C607:C611"/>
    <mergeCell ref="D607:D611"/>
    <mergeCell ref="E607:E611"/>
    <mergeCell ref="F609:F611"/>
    <mergeCell ref="G609:G611"/>
    <mergeCell ref="A612:A616"/>
    <mergeCell ref="B612:B616"/>
    <mergeCell ref="C612:C616"/>
    <mergeCell ref="D612:D616"/>
    <mergeCell ref="E612:E616"/>
    <mergeCell ref="F614:F616"/>
    <mergeCell ref="G614:G616"/>
    <mergeCell ref="A617:A621"/>
    <mergeCell ref="B617:B621"/>
    <mergeCell ref="C617:C621"/>
    <mergeCell ref="D617:D621"/>
    <mergeCell ref="E617:E621"/>
    <mergeCell ref="F619:F621"/>
    <mergeCell ref="G619:G621"/>
    <mergeCell ref="F637:G637"/>
    <mergeCell ref="H637:I637"/>
    <mergeCell ref="J637:K637"/>
    <mergeCell ref="A638:A642"/>
    <mergeCell ref="B638:B642"/>
    <mergeCell ref="C638:C642"/>
    <mergeCell ref="D638:D642"/>
    <mergeCell ref="E638:E642"/>
    <mergeCell ref="F640:F642"/>
    <mergeCell ref="G640:G642"/>
    <mergeCell ref="A653:A657"/>
    <mergeCell ref="B653:B657"/>
    <mergeCell ref="C653:C657"/>
    <mergeCell ref="D653:D657"/>
    <mergeCell ref="E653:E657"/>
    <mergeCell ref="F655:F657"/>
    <mergeCell ref="G655:G657"/>
    <mergeCell ref="A643:A647"/>
    <mergeCell ref="B643:B647"/>
    <mergeCell ref="C643:C647"/>
    <mergeCell ref="D643:D647"/>
    <mergeCell ref="E643:E647"/>
    <mergeCell ref="F645:F647"/>
    <mergeCell ref="G645:G647"/>
    <mergeCell ref="A648:A652"/>
    <mergeCell ref="B648:B652"/>
    <mergeCell ref="C648:C652"/>
    <mergeCell ref="D648:D652"/>
    <mergeCell ref="E648:E652"/>
    <mergeCell ref="F650:F652"/>
    <mergeCell ref="G650:G652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Edgar Daniel Barrios Marroquin</cp:lastModifiedBy>
  <cp:lastPrinted>2025-12-03T16:18:59Z</cp:lastPrinted>
  <dcterms:created xsi:type="dcterms:W3CDTF">2024-07-11T17:46:12Z</dcterms:created>
  <dcterms:modified xsi:type="dcterms:W3CDTF">2025-12-03T16:20:49Z</dcterms:modified>
</cp:coreProperties>
</file>